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75" windowWidth="20115" windowHeight="7395" activeTab="3"/>
  </bookViews>
  <sheets>
    <sheet name="Total" sheetId="1" r:id="rId1"/>
    <sheet name="Money" sheetId="4" r:id="rId2"/>
    <sheet name="Starts List" sheetId="2" r:id="rId3"/>
    <sheet name="Results List" sheetId="10" r:id="rId4"/>
    <sheet name="List1" sheetId="11" r:id="rId5"/>
  </sheets>
  <calcPr calcId="145621"/>
</workbook>
</file>

<file path=xl/calcChain.xml><?xml version="1.0" encoding="utf-8"?>
<calcChain xmlns="http://schemas.openxmlformats.org/spreadsheetml/2006/main">
  <c r="B12" i="10" l="1"/>
  <c r="B13" i="10"/>
  <c r="B16" i="10"/>
  <c r="B14" i="10"/>
  <c r="B15" i="10"/>
  <c r="B11" i="10"/>
  <c r="B113" i="10"/>
  <c r="B111" i="10"/>
  <c r="B112" i="10"/>
  <c r="B45" i="10"/>
  <c r="B47" i="10"/>
  <c r="B46" i="10"/>
  <c r="B82" i="10"/>
  <c r="B78" i="10"/>
  <c r="B80" i="10"/>
  <c r="B79" i="10"/>
  <c r="B81" i="10"/>
  <c r="L25" i="1"/>
  <c r="J25" i="1"/>
  <c r="I25" i="1"/>
  <c r="H25" i="1"/>
  <c r="G25" i="1"/>
  <c r="D25" i="4"/>
  <c r="D13" i="4"/>
  <c r="D8" i="4"/>
  <c r="N27" i="1" l="1"/>
  <c r="D29" i="4"/>
  <c r="N23" i="1"/>
  <c r="N21" i="1" l="1"/>
  <c r="M25" i="1" l="1"/>
  <c r="N20" i="1" l="1"/>
  <c r="N22" i="1"/>
  <c r="N24" i="1"/>
  <c r="N19" i="1"/>
  <c r="N17" i="1"/>
  <c r="N10" i="1" l="1"/>
  <c r="N11" i="1"/>
  <c r="N12" i="1"/>
  <c r="N13" i="1"/>
  <c r="N14" i="1"/>
  <c r="N15" i="1"/>
  <c r="N16" i="1"/>
  <c r="N18" i="1"/>
  <c r="N9" i="1"/>
</calcChain>
</file>

<file path=xl/sharedStrings.xml><?xml version="1.0" encoding="utf-8"?>
<sst xmlns="http://schemas.openxmlformats.org/spreadsheetml/2006/main" count="339" uniqueCount="84">
  <si>
    <t>Entry</t>
  </si>
  <si>
    <t>Horse</t>
  </si>
  <si>
    <t>Exibithor</t>
  </si>
  <si>
    <t>Results</t>
  </si>
  <si>
    <t>Total</t>
  </si>
  <si>
    <t>Rider</t>
  </si>
  <si>
    <t>Open Bridle</t>
  </si>
  <si>
    <t>Non-Pro Bridle</t>
  </si>
  <si>
    <t>Novice Horse Open</t>
  </si>
  <si>
    <t>Ercha Membership</t>
  </si>
  <si>
    <t>ERCHA CZECH REGIONAL SHOW 4. 4. 2015 ROUPOV</t>
  </si>
  <si>
    <t>This Cats Light</t>
  </si>
  <si>
    <t>Houska Ondrej</t>
  </si>
  <si>
    <t>MA Starfighter</t>
  </si>
  <si>
    <t>Suma</t>
  </si>
  <si>
    <t>Non Pro Bridle</t>
  </si>
  <si>
    <t>Score</t>
  </si>
  <si>
    <t>Reined Work</t>
  </si>
  <si>
    <t>Cow Work</t>
  </si>
  <si>
    <t>Exhibitor</t>
  </si>
  <si>
    <t>Place</t>
  </si>
  <si>
    <t>Registration number</t>
  </si>
  <si>
    <t>Breed</t>
  </si>
  <si>
    <t>Owner</t>
  </si>
  <si>
    <t>Novice Horse Non Pro</t>
  </si>
  <si>
    <t>Hackamore Open</t>
  </si>
  <si>
    <t>BOX</t>
  </si>
  <si>
    <t>ERCHA CZECH REGIONAL SHOW</t>
  </si>
  <si>
    <t>April 2nd, 2016</t>
  </si>
  <si>
    <t>Safaris Boon</t>
  </si>
  <si>
    <t>QH</t>
  </si>
  <si>
    <t>Herd Work All Ages</t>
  </si>
  <si>
    <t>Metamoorphosis</t>
  </si>
  <si>
    <t>Silverstone ranch</t>
  </si>
  <si>
    <t>ApHC</t>
  </si>
  <si>
    <t>GF Maggie Smart</t>
  </si>
  <si>
    <t>Doc Tom Equalizer</t>
  </si>
  <si>
    <t>Indy Star Tivio</t>
  </si>
  <si>
    <t>X0688632</t>
  </si>
  <si>
    <t>Chelsea Little Bar</t>
  </si>
  <si>
    <t>Topsail Wonder Jess</t>
  </si>
  <si>
    <t>Wifcom a.s.</t>
  </si>
  <si>
    <t>Linas Little Lady</t>
  </si>
  <si>
    <t>Alena Buriankova</t>
  </si>
  <si>
    <t>Václav Vacík</t>
  </si>
  <si>
    <t>Zoltan Szalontai</t>
  </si>
  <si>
    <t>Martin Chyba</t>
  </si>
  <si>
    <t>Radek Holub</t>
  </si>
  <si>
    <t>Ondrej Houska</t>
  </si>
  <si>
    <t xml:space="preserve">Václav Pubrdle </t>
  </si>
  <si>
    <t>Ladislav Burianek</t>
  </si>
  <si>
    <t>Jiri Roubicek</t>
  </si>
  <si>
    <t>Herd Work Open All Ages</t>
  </si>
  <si>
    <t>Vaclav Vacik</t>
  </si>
  <si>
    <t xml:space="preserve"> Novice Horse Open</t>
  </si>
  <si>
    <t xml:space="preserve"> Novice Horse Non Pro</t>
  </si>
  <si>
    <t xml:space="preserve"> Hackamore Open</t>
  </si>
  <si>
    <t>Sugars Smartest Lena</t>
  </si>
  <si>
    <t>Andrea Popp</t>
  </si>
  <si>
    <t>Smoking Cowboy SB</t>
  </si>
  <si>
    <t>APHA</t>
  </si>
  <si>
    <t>Tomas Barta</t>
  </si>
  <si>
    <t>Stefan Böröcz</t>
  </si>
  <si>
    <t xml:space="preserve"> </t>
  </si>
  <si>
    <t>Huckleberry Hobbit</t>
  </si>
  <si>
    <t>Tereza Zach</t>
  </si>
  <si>
    <t>Miss Boogie Tari</t>
  </si>
  <si>
    <t>Olga Beránková</t>
  </si>
  <si>
    <t>5 startů</t>
  </si>
  <si>
    <t xml:space="preserve">Vaclav Pubrdle </t>
  </si>
  <si>
    <t>Holywood Chex</t>
  </si>
  <si>
    <t>14 startů</t>
  </si>
  <si>
    <t xml:space="preserve"> 6 startů</t>
  </si>
  <si>
    <t>33 startů</t>
  </si>
  <si>
    <t>0 startů</t>
  </si>
  <si>
    <t>Herd Work</t>
  </si>
  <si>
    <t>Total:</t>
  </si>
  <si>
    <t>3 starty</t>
  </si>
  <si>
    <t>Receipt</t>
  </si>
  <si>
    <t>Name</t>
  </si>
  <si>
    <t xml:space="preserve"> Money </t>
  </si>
  <si>
    <t>Signature</t>
  </si>
  <si>
    <t>Novice horse Open</t>
  </si>
  <si>
    <t>Herd Wok All 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</si>
</sst>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7" formatCode="_-* #,##0\ &quot;€&quot;_-;\-* #,##0\ &quot;€&quot;_-;_-* &quot;-&quot;??\ &quot;€&quot;_-;_-@_-"/>
    <numFmt numFmtId="168" formatCode="_ * #,##0_-\ [$€-1]_ ;_ * #,##0\-\ [$€-1]_ ;_ * &quot;-&quot;??_-\ [$€-1]_ ;_ @_ "/>
    <numFmt numFmtId="172" formatCode="#,##0.00\ &quot;€&quot;;[Red]\-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/>
    <xf numFmtId="14" fontId="6" fillId="0" borderId="0" xfId="0" applyNumberFormat="1" applyFont="1" applyAlignment="1"/>
    <xf numFmtId="14" fontId="7" fillId="0" borderId="0" xfId="0" applyNumberFormat="1" applyFont="1" applyAlignment="1"/>
    <xf numFmtId="164" fontId="0" fillId="0" borderId="0" xfId="1" applyFont="1"/>
    <xf numFmtId="9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4" fillId="6" borderId="1" xfId="0" applyFont="1" applyFill="1" applyBorder="1"/>
    <xf numFmtId="3" fontId="3" fillId="7" borderId="1" xfId="0" applyNumberFormat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5" fillId="2" borderId="2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4" fillId="6" borderId="1" xfId="1" applyFont="1" applyFill="1" applyBorder="1" applyAlignment="1">
      <alignment horizontal="center"/>
    </xf>
    <xf numFmtId="164" fontId="3" fillId="6" borderId="1" xfId="1" applyFont="1" applyFill="1" applyBorder="1" applyAlignment="1">
      <alignment horizontal="center"/>
    </xf>
    <xf numFmtId="164" fontId="5" fillId="6" borderId="2" xfId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/>
    <xf numFmtId="167" fontId="5" fillId="4" borderId="2" xfId="1" applyNumberFormat="1" applyFont="1" applyFill="1" applyBorder="1" applyAlignment="1">
      <alignment horizontal="center" vertical="center"/>
    </xf>
    <xf numFmtId="167" fontId="5" fillId="5" borderId="2" xfId="1" applyNumberFormat="1" applyFont="1" applyFill="1" applyBorder="1" applyAlignment="1">
      <alignment horizontal="center"/>
    </xf>
    <xf numFmtId="167" fontId="5" fillId="7" borderId="2" xfId="1" applyNumberFormat="1" applyFont="1" applyFill="1" applyBorder="1" applyAlignment="1">
      <alignment horizontal="center"/>
    </xf>
    <xf numFmtId="9" fontId="0" fillId="0" borderId="0" xfId="2" applyFont="1" applyFill="1"/>
    <xf numFmtId="168" fontId="4" fillId="4" borderId="1" xfId="0" applyNumberFormat="1" applyFont="1" applyFill="1" applyBorder="1" applyAlignment="1">
      <alignment horizontal="center" vertical="center"/>
    </xf>
    <xf numFmtId="168" fontId="4" fillId="4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8" fontId="4" fillId="5" borderId="1" xfId="0" applyNumberFormat="1" applyFont="1" applyFill="1" applyBorder="1" applyAlignment="1">
      <alignment horizontal="center" vertical="center"/>
    </xf>
    <xf numFmtId="168" fontId="4" fillId="2" borderId="1" xfId="1" applyNumberFormat="1" applyFont="1" applyFill="1" applyBorder="1" applyAlignment="1">
      <alignment horizontal="center" vertical="center"/>
    </xf>
    <xf numFmtId="168" fontId="4" fillId="5" borderId="1" xfId="1" applyNumberFormat="1" applyFont="1" applyFill="1" applyBorder="1" applyAlignment="1">
      <alignment horizontal="center" vertical="center"/>
    </xf>
    <xf numFmtId="168" fontId="4" fillId="7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/>
    <xf numFmtId="0" fontId="4" fillId="6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8" fontId="4" fillId="4" borderId="8" xfId="1" applyNumberFormat="1" applyFont="1" applyFill="1" applyBorder="1" applyAlignment="1">
      <alignment horizontal="center" vertical="center"/>
    </xf>
    <xf numFmtId="168" fontId="4" fillId="5" borderId="8" xfId="1" applyNumberFormat="1" applyFont="1" applyFill="1" applyBorder="1" applyAlignment="1">
      <alignment horizontal="center" vertical="center"/>
    </xf>
    <xf numFmtId="168" fontId="4" fillId="7" borderId="8" xfId="1" applyNumberFormat="1" applyFont="1" applyFill="1" applyBorder="1" applyAlignment="1">
      <alignment horizontal="center" vertical="center"/>
    </xf>
    <xf numFmtId="168" fontId="4" fillId="4" borderId="9" xfId="1" applyNumberFormat="1" applyFont="1" applyFill="1" applyBorder="1" applyAlignment="1">
      <alignment horizontal="center" vertical="center"/>
    </xf>
    <xf numFmtId="168" fontId="4" fillId="5" borderId="9" xfId="1" applyNumberFormat="1" applyFont="1" applyFill="1" applyBorder="1" applyAlignment="1">
      <alignment horizontal="center" vertical="center"/>
    </xf>
    <xf numFmtId="168" fontId="4" fillId="7" borderId="9" xfId="1" applyNumberFormat="1" applyFont="1" applyFill="1" applyBorder="1" applyAlignment="1">
      <alignment horizontal="center" vertical="center"/>
    </xf>
    <xf numFmtId="168" fontId="4" fillId="2" borderId="9" xfId="1" applyNumberFormat="1" applyFont="1" applyFill="1" applyBorder="1" applyAlignment="1">
      <alignment horizontal="center" vertical="center"/>
    </xf>
    <xf numFmtId="168" fontId="4" fillId="7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11" fillId="0" borderId="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167" fontId="5" fillId="8" borderId="2" xfId="1" applyNumberFormat="1" applyFont="1" applyFill="1" applyBorder="1" applyAlignment="1">
      <alignment horizontal="center"/>
    </xf>
    <xf numFmtId="168" fontId="4" fillId="8" borderId="1" xfId="0" applyNumberFormat="1" applyFont="1" applyFill="1" applyBorder="1" applyAlignment="1">
      <alignment horizontal="center" vertical="center"/>
    </xf>
    <xf numFmtId="168" fontId="4" fillId="8" borderId="1" xfId="1" applyNumberFormat="1" applyFont="1" applyFill="1" applyBorder="1" applyAlignment="1">
      <alignment horizontal="center" vertical="center"/>
    </xf>
    <xf numFmtId="168" fontId="4" fillId="8" borderId="8" xfId="1" applyNumberFormat="1" applyFont="1" applyFill="1" applyBorder="1" applyAlignment="1">
      <alignment horizontal="center" vertical="center"/>
    </xf>
    <xf numFmtId="168" fontId="4" fillId="8" borderId="9" xfId="1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/>
    </xf>
    <xf numFmtId="167" fontId="5" fillId="9" borderId="2" xfId="1" applyNumberFormat="1" applyFont="1" applyFill="1" applyBorder="1" applyAlignment="1">
      <alignment horizontal="center"/>
    </xf>
    <xf numFmtId="168" fontId="4" fillId="9" borderId="1" xfId="0" applyNumberFormat="1" applyFont="1" applyFill="1" applyBorder="1" applyAlignment="1">
      <alignment horizontal="center" vertical="center"/>
    </xf>
    <xf numFmtId="168" fontId="4" fillId="9" borderId="1" xfId="1" applyNumberFormat="1" applyFont="1" applyFill="1" applyBorder="1" applyAlignment="1">
      <alignment horizontal="center" vertical="center"/>
    </xf>
    <xf numFmtId="168" fontId="4" fillId="9" borderId="8" xfId="1" applyNumberFormat="1" applyFont="1" applyFill="1" applyBorder="1" applyAlignment="1">
      <alignment horizontal="center" vertical="center"/>
    </xf>
    <xf numFmtId="168" fontId="4" fillId="9" borderId="9" xfId="1" applyNumberFormat="1" applyFont="1" applyFill="1" applyBorder="1" applyAlignment="1">
      <alignment horizontal="center" vertical="center"/>
    </xf>
    <xf numFmtId="3" fontId="3" fillId="10" borderId="1" xfId="0" applyNumberFormat="1" applyFont="1" applyFill="1" applyBorder="1" applyAlignment="1">
      <alignment horizontal="center"/>
    </xf>
    <xf numFmtId="167" fontId="5" fillId="10" borderId="2" xfId="1" applyNumberFormat="1" applyFont="1" applyFill="1" applyBorder="1" applyAlignment="1">
      <alignment horizontal="center"/>
    </xf>
    <xf numFmtId="168" fontId="4" fillId="10" borderId="1" xfId="0" applyNumberFormat="1" applyFont="1" applyFill="1" applyBorder="1" applyAlignment="1">
      <alignment horizontal="center" vertical="center"/>
    </xf>
    <xf numFmtId="168" fontId="4" fillId="10" borderId="1" xfId="1" applyNumberFormat="1" applyFont="1" applyFill="1" applyBorder="1" applyAlignment="1">
      <alignment horizontal="center" vertical="center"/>
    </xf>
    <xf numFmtId="168" fontId="4" fillId="10" borderId="8" xfId="1" applyNumberFormat="1" applyFont="1" applyFill="1" applyBorder="1" applyAlignment="1">
      <alignment horizontal="center" vertical="center"/>
    </xf>
    <xf numFmtId="168" fontId="4" fillId="10" borderId="9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8" fontId="4" fillId="2" borderId="3" xfId="1" applyNumberFormat="1" applyFont="1" applyFill="1" applyBorder="1" applyAlignment="1">
      <alignment horizontal="center" vertical="center"/>
    </xf>
    <xf numFmtId="168" fontId="4" fillId="4" borderId="2" xfId="1" applyNumberFormat="1" applyFont="1" applyFill="1" applyBorder="1" applyAlignment="1">
      <alignment horizontal="center" vertical="center"/>
    </xf>
    <xf numFmtId="168" fontId="4" fillId="5" borderId="2" xfId="1" applyNumberFormat="1" applyFont="1" applyFill="1" applyBorder="1" applyAlignment="1">
      <alignment horizontal="center" vertical="center"/>
    </xf>
    <xf numFmtId="168" fontId="4" fillId="7" borderId="2" xfId="1" applyNumberFormat="1" applyFont="1" applyFill="1" applyBorder="1" applyAlignment="1">
      <alignment horizontal="center" vertical="center"/>
    </xf>
    <xf numFmtId="168" fontId="4" fillId="8" borderId="2" xfId="1" applyNumberFormat="1" applyFont="1" applyFill="1" applyBorder="1" applyAlignment="1">
      <alignment horizontal="center" vertical="center"/>
    </xf>
    <xf numFmtId="168" fontId="4" fillId="9" borderId="2" xfId="1" applyNumberFormat="1" applyFont="1" applyFill="1" applyBorder="1" applyAlignment="1">
      <alignment horizontal="center" vertical="center"/>
    </xf>
    <xf numFmtId="168" fontId="4" fillId="10" borderId="2" xfId="1" applyNumberFormat="1" applyFont="1" applyFill="1" applyBorder="1" applyAlignment="1">
      <alignment horizontal="center" vertical="center"/>
    </xf>
    <xf numFmtId="0" fontId="13" fillId="0" borderId="0" xfId="0" applyFont="1" applyAlignment="1"/>
    <xf numFmtId="14" fontId="13" fillId="0" borderId="0" xfId="0" applyNumberFormat="1" applyFont="1" applyAlignment="1"/>
    <xf numFmtId="0" fontId="0" fillId="0" borderId="10" xfId="0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4" xfId="0" applyFont="1" applyFill="1" applyBorder="1"/>
    <xf numFmtId="0" fontId="12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4" fillId="0" borderId="0" xfId="0" applyFont="1" applyAlignment="1"/>
    <xf numFmtId="0" fontId="8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164" fontId="4" fillId="3" borderId="3" xfId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167" fontId="15" fillId="11" borderId="0" xfId="1" applyNumberFormat="1" applyFont="1" applyFill="1"/>
    <xf numFmtId="167" fontId="15" fillId="0" borderId="5" xfId="1" applyNumberFormat="1" applyFont="1" applyBorder="1"/>
    <xf numFmtId="167" fontId="15" fillId="0" borderId="0" xfId="1" applyNumberFormat="1" applyFont="1" applyBorder="1"/>
    <xf numFmtId="168" fontId="0" fillId="0" borderId="5" xfId="0" applyNumberFormat="1" applyBorder="1"/>
    <xf numFmtId="168" fontId="15" fillId="11" borderId="0" xfId="1" applyNumberFormat="1" applyFont="1" applyFill="1"/>
    <xf numFmtId="167" fontId="0" fillId="12" borderId="0" xfId="0" applyNumberFormat="1" applyFill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4A9B21"/>
      <color rgb="FFFF9999"/>
      <color rgb="FF99FFCC"/>
      <color rgb="FFFFFF99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opLeftCell="A3" zoomScale="90" zoomScaleNormal="90" workbookViewId="0">
      <selection activeCell="H27" sqref="H27"/>
    </sheetView>
  </sheetViews>
  <sheetFormatPr defaultColWidth="11.42578125" defaultRowHeight="15" x14ac:dyDescent="0.25"/>
  <cols>
    <col min="1" max="1" width="20.28515625" style="1" customWidth="1"/>
    <col min="2" max="2" width="10.7109375" style="1" customWidth="1"/>
    <col min="3" max="3" width="17.140625" style="1" customWidth="1"/>
    <col min="4" max="4" width="15.5703125" style="1" customWidth="1"/>
    <col min="5" max="5" width="14.28515625" style="1" customWidth="1"/>
    <col min="6" max="6" width="15.85546875" style="1" customWidth="1"/>
    <col min="7" max="7" width="10.140625" style="2" customWidth="1"/>
    <col min="8" max="8" width="11.5703125" style="2" customWidth="1"/>
    <col min="9" max="9" width="15.5703125" style="2" customWidth="1"/>
    <col min="10" max="10" width="16.7109375" style="2" customWidth="1"/>
    <col min="11" max="11" width="14" style="2" customWidth="1"/>
    <col min="12" max="12" width="15.42578125" style="2" customWidth="1"/>
    <col min="13" max="13" width="7.7109375" style="2" customWidth="1"/>
    <col min="14" max="14" width="9.7109375" style="3" customWidth="1"/>
    <col min="15" max="16384" width="11.42578125" style="1"/>
  </cols>
  <sheetData>
    <row r="1" spans="1:17" x14ac:dyDescent="0.25">
      <c r="A1" s="7"/>
      <c r="B1" s="7"/>
      <c r="C1" s="7"/>
      <c r="D1" s="8"/>
      <c r="E1" s="8"/>
      <c r="F1" s="8"/>
      <c r="G1" s="9"/>
      <c r="H1" s="9"/>
      <c r="I1" s="9"/>
      <c r="J1" s="9"/>
      <c r="K1" s="9"/>
      <c r="L1" s="9"/>
      <c r="M1" s="9"/>
      <c r="N1" s="10"/>
    </row>
    <row r="2" spans="1:17" x14ac:dyDescent="0.25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10"/>
    </row>
    <row r="3" spans="1:17" x14ac:dyDescent="0.25">
      <c r="A3" s="131" t="s">
        <v>10</v>
      </c>
      <c r="B3" s="131"/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7" x14ac:dyDescent="0.25">
      <c r="A4" s="7"/>
      <c r="B4" s="7"/>
      <c r="C4" s="7"/>
      <c r="D4" s="8"/>
      <c r="E4" s="8"/>
      <c r="F4" s="8"/>
      <c r="G4" s="9"/>
      <c r="H4" s="9"/>
      <c r="I4" s="9"/>
      <c r="J4" s="9"/>
      <c r="K4" s="9"/>
      <c r="L4" s="9"/>
      <c r="M4" s="9"/>
      <c r="N4" s="10"/>
    </row>
    <row r="5" spans="1:17" x14ac:dyDescent="0.25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10"/>
      <c r="P5" s="4"/>
    </row>
    <row r="6" spans="1:17" ht="15.75" x14ac:dyDescent="0.25">
      <c r="A6" s="11"/>
      <c r="B6" s="11"/>
      <c r="C6" s="11"/>
      <c r="D6" s="11"/>
      <c r="E6" s="11"/>
      <c r="F6" s="11"/>
      <c r="G6" s="26" t="s">
        <v>6</v>
      </c>
      <c r="H6" s="27" t="s">
        <v>7</v>
      </c>
      <c r="I6" s="35" t="s">
        <v>8</v>
      </c>
      <c r="J6" s="79" t="s">
        <v>24</v>
      </c>
      <c r="K6" s="85" t="s">
        <v>25</v>
      </c>
      <c r="L6" s="91" t="s">
        <v>31</v>
      </c>
      <c r="M6" s="35" t="s">
        <v>26</v>
      </c>
      <c r="N6" s="36" t="s">
        <v>14</v>
      </c>
      <c r="P6" s="5"/>
    </row>
    <row r="7" spans="1:17" ht="15.75" thickBot="1" x14ac:dyDescent="0.3">
      <c r="A7" s="38" t="s">
        <v>1</v>
      </c>
      <c r="B7" s="38" t="s">
        <v>22</v>
      </c>
      <c r="C7" s="38" t="s">
        <v>21</v>
      </c>
      <c r="D7" s="38" t="s">
        <v>5</v>
      </c>
      <c r="E7" s="38" t="s">
        <v>9</v>
      </c>
      <c r="F7" s="38" t="s">
        <v>23</v>
      </c>
      <c r="G7" s="48">
        <v>65</v>
      </c>
      <c r="H7" s="49">
        <v>65</v>
      </c>
      <c r="I7" s="50">
        <v>65</v>
      </c>
      <c r="J7" s="80">
        <v>65</v>
      </c>
      <c r="K7" s="86">
        <v>65</v>
      </c>
      <c r="L7" s="92">
        <v>65</v>
      </c>
      <c r="M7" s="50">
        <v>50</v>
      </c>
      <c r="N7" s="37"/>
      <c r="P7" s="6"/>
    </row>
    <row r="8" spans="1:17" x14ac:dyDescent="0.25">
      <c r="A8" s="8"/>
      <c r="B8" s="8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10"/>
      <c r="P8" s="4"/>
    </row>
    <row r="9" spans="1:17" x14ac:dyDescent="0.25">
      <c r="A9" s="13" t="s">
        <v>29</v>
      </c>
      <c r="B9" s="54" t="s">
        <v>30</v>
      </c>
      <c r="C9" s="54">
        <v>5457751</v>
      </c>
      <c r="D9" s="54" t="s">
        <v>43</v>
      </c>
      <c r="E9" s="54"/>
      <c r="F9" s="54" t="s">
        <v>50</v>
      </c>
      <c r="G9" s="52"/>
      <c r="H9" s="56"/>
      <c r="I9" s="71">
        <v>65</v>
      </c>
      <c r="J9" s="81"/>
      <c r="K9" s="87"/>
      <c r="L9" s="93">
        <v>65</v>
      </c>
      <c r="M9" s="71">
        <v>50</v>
      </c>
      <c r="N9" s="57">
        <f>SUM(G9:M9)</f>
        <v>180</v>
      </c>
      <c r="P9" s="4"/>
    </row>
    <row r="10" spans="1:17" x14ac:dyDescent="0.25">
      <c r="A10" s="13" t="s">
        <v>32</v>
      </c>
      <c r="B10" s="54" t="s">
        <v>30</v>
      </c>
      <c r="C10" s="97">
        <v>5160183</v>
      </c>
      <c r="D10" s="54" t="s">
        <v>43</v>
      </c>
      <c r="E10" s="54"/>
      <c r="F10" s="54" t="s">
        <v>33</v>
      </c>
      <c r="G10" s="52"/>
      <c r="H10" s="56"/>
      <c r="I10" s="71">
        <v>65</v>
      </c>
      <c r="J10" s="81"/>
      <c r="K10" s="87"/>
      <c r="L10" s="93">
        <v>65</v>
      </c>
      <c r="M10" s="71">
        <v>50</v>
      </c>
      <c r="N10" s="57">
        <f t="shared" ref="N10:N18" si="0">SUM(G10:M10)</f>
        <v>180</v>
      </c>
      <c r="P10" s="4"/>
    </row>
    <row r="11" spans="1:17" x14ac:dyDescent="0.25">
      <c r="A11" s="34" t="s">
        <v>13</v>
      </c>
      <c r="B11" s="54" t="s">
        <v>34</v>
      </c>
      <c r="C11" s="54">
        <v>652416</v>
      </c>
      <c r="D11" s="54" t="s">
        <v>53</v>
      </c>
      <c r="E11" s="54"/>
      <c r="F11" s="54" t="s">
        <v>44</v>
      </c>
      <c r="G11" s="53">
        <v>65</v>
      </c>
      <c r="H11" s="58">
        <v>65</v>
      </c>
      <c r="I11" s="59"/>
      <c r="J11" s="82"/>
      <c r="K11" s="88"/>
      <c r="L11" s="94">
        <v>65</v>
      </c>
      <c r="M11" s="59"/>
      <c r="N11" s="57">
        <f t="shared" si="0"/>
        <v>195</v>
      </c>
    </row>
    <row r="12" spans="1:17" x14ac:dyDescent="0.25">
      <c r="A12" s="34" t="s">
        <v>35</v>
      </c>
      <c r="B12" s="54" t="s">
        <v>34</v>
      </c>
      <c r="C12" s="54">
        <v>671540</v>
      </c>
      <c r="D12" s="54" t="s">
        <v>53</v>
      </c>
      <c r="E12" s="54"/>
      <c r="F12" s="54" t="s">
        <v>44</v>
      </c>
      <c r="G12" s="53"/>
      <c r="H12" s="58"/>
      <c r="I12" s="59"/>
      <c r="J12" s="82">
        <v>65</v>
      </c>
      <c r="K12" s="88"/>
      <c r="L12" s="94">
        <v>65</v>
      </c>
      <c r="M12" s="59"/>
      <c r="N12" s="57">
        <f t="shared" si="0"/>
        <v>130</v>
      </c>
    </row>
    <row r="13" spans="1:17" x14ac:dyDescent="0.25">
      <c r="A13" s="34" t="s">
        <v>36</v>
      </c>
      <c r="B13" s="54" t="s">
        <v>30</v>
      </c>
      <c r="C13" s="97">
        <v>5335380</v>
      </c>
      <c r="D13" s="54" t="s">
        <v>45</v>
      </c>
      <c r="E13" s="54"/>
      <c r="F13" s="54" t="s">
        <v>45</v>
      </c>
      <c r="G13" s="53">
        <v>65</v>
      </c>
      <c r="H13" s="58">
        <v>65</v>
      </c>
      <c r="I13" s="59"/>
      <c r="J13" s="82"/>
      <c r="K13" s="88"/>
      <c r="L13" s="94">
        <v>65</v>
      </c>
      <c r="M13" s="59">
        <v>50</v>
      </c>
      <c r="N13" s="57">
        <f t="shared" si="0"/>
        <v>245</v>
      </c>
      <c r="Q13" s="51"/>
    </row>
    <row r="14" spans="1:17" x14ac:dyDescent="0.25">
      <c r="A14" s="34" t="s">
        <v>37</v>
      </c>
      <c r="B14" s="54" t="s">
        <v>30</v>
      </c>
      <c r="C14" s="54" t="s">
        <v>38</v>
      </c>
      <c r="D14" s="54" t="s">
        <v>46</v>
      </c>
      <c r="E14" s="54"/>
      <c r="F14" s="54" t="s">
        <v>46</v>
      </c>
      <c r="G14" s="53"/>
      <c r="H14" s="58"/>
      <c r="I14" s="59"/>
      <c r="J14" s="82">
        <v>65</v>
      </c>
      <c r="K14" s="88"/>
      <c r="L14" s="94">
        <v>65</v>
      </c>
      <c r="M14" s="59">
        <v>50</v>
      </c>
      <c r="N14" s="57">
        <f t="shared" si="0"/>
        <v>180</v>
      </c>
    </row>
    <row r="15" spans="1:17" x14ac:dyDescent="0.25">
      <c r="A15" s="34" t="s">
        <v>39</v>
      </c>
      <c r="B15" s="54" t="s">
        <v>30</v>
      </c>
      <c r="C15" s="54">
        <v>5166992</v>
      </c>
      <c r="D15" s="54" t="s">
        <v>47</v>
      </c>
      <c r="E15" s="54"/>
      <c r="F15" s="54" t="s">
        <v>47</v>
      </c>
      <c r="G15" s="53">
        <v>65</v>
      </c>
      <c r="H15" s="58"/>
      <c r="I15" s="59"/>
      <c r="J15" s="82"/>
      <c r="K15" s="88"/>
      <c r="L15" s="94">
        <v>65</v>
      </c>
      <c r="M15" s="59"/>
      <c r="N15" s="57">
        <f t="shared" si="0"/>
        <v>130</v>
      </c>
    </row>
    <row r="16" spans="1:17" x14ac:dyDescent="0.25">
      <c r="A16" s="34" t="s">
        <v>40</v>
      </c>
      <c r="B16" s="54" t="s">
        <v>30</v>
      </c>
      <c r="C16" s="54">
        <v>5310618</v>
      </c>
      <c r="D16" s="54" t="s">
        <v>47</v>
      </c>
      <c r="E16" s="54"/>
      <c r="F16" s="54" t="s">
        <v>41</v>
      </c>
      <c r="G16" s="53"/>
      <c r="H16" s="58"/>
      <c r="I16" s="59">
        <v>65</v>
      </c>
      <c r="J16" s="82"/>
      <c r="K16" s="88"/>
      <c r="L16" s="94">
        <v>65</v>
      </c>
      <c r="M16" s="59"/>
      <c r="N16" s="57">
        <f t="shared" si="0"/>
        <v>130</v>
      </c>
    </row>
    <row r="17" spans="1:14" x14ac:dyDescent="0.25">
      <c r="A17" s="34" t="s">
        <v>11</v>
      </c>
      <c r="B17" s="60" t="s">
        <v>30</v>
      </c>
      <c r="C17" s="60">
        <v>5161218</v>
      </c>
      <c r="D17" s="54" t="s">
        <v>48</v>
      </c>
      <c r="E17" s="54"/>
      <c r="F17" s="54" t="s">
        <v>51</v>
      </c>
      <c r="G17" s="64">
        <v>65</v>
      </c>
      <c r="H17" s="65"/>
      <c r="I17" s="66"/>
      <c r="J17" s="83"/>
      <c r="K17" s="89"/>
      <c r="L17" s="95">
        <v>65</v>
      </c>
      <c r="M17" s="66"/>
      <c r="N17" s="57">
        <f t="shared" ref="N17" si="1">SUM(G17:M17)</f>
        <v>130</v>
      </c>
    </row>
    <row r="18" spans="1:14" x14ac:dyDescent="0.25">
      <c r="A18" s="34" t="s">
        <v>70</v>
      </c>
      <c r="B18" s="60" t="s">
        <v>30</v>
      </c>
      <c r="C18" s="60">
        <v>5427239</v>
      </c>
      <c r="D18" s="54" t="s">
        <v>69</v>
      </c>
      <c r="E18" s="54"/>
      <c r="F18" s="54" t="s">
        <v>49</v>
      </c>
      <c r="G18" s="53"/>
      <c r="H18" s="58"/>
      <c r="I18" s="59"/>
      <c r="J18" s="82">
        <v>65</v>
      </c>
      <c r="K18" s="88"/>
      <c r="L18" s="94">
        <v>65</v>
      </c>
      <c r="M18" s="59">
        <v>50</v>
      </c>
      <c r="N18" s="57">
        <f t="shared" si="0"/>
        <v>180</v>
      </c>
    </row>
    <row r="19" spans="1:14" x14ac:dyDescent="0.25">
      <c r="A19" s="61" t="s">
        <v>42</v>
      </c>
      <c r="B19" s="62" t="s">
        <v>30</v>
      </c>
      <c r="C19" s="62">
        <v>5032736</v>
      </c>
      <c r="D19" s="63" t="s">
        <v>69</v>
      </c>
      <c r="E19" s="63"/>
      <c r="F19" s="54" t="s">
        <v>49</v>
      </c>
      <c r="G19" s="53"/>
      <c r="H19" s="58"/>
      <c r="I19" s="59"/>
      <c r="J19" s="82"/>
      <c r="K19" s="88"/>
      <c r="L19" s="94">
        <v>65</v>
      </c>
      <c r="M19" s="59">
        <v>50</v>
      </c>
      <c r="N19" s="99">
        <f>SUM(G19:M19)</f>
        <v>115</v>
      </c>
    </row>
    <row r="20" spans="1:14" x14ac:dyDescent="0.25">
      <c r="A20" s="61" t="s">
        <v>57</v>
      </c>
      <c r="B20" s="62" t="s">
        <v>30</v>
      </c>
      <c r="C20" s="62">
        <v>5115233</v>
      </c>
      <c r="D20" s="63" t="s">
        <v>58</v>
      </c>
      <c r="E20" s="63"/>
      <c r="F20" s="63" t="s">
        <v>58</v>
      </c>
      <c r="G20" s="53"/>
      <c r="H20" s="58">
        <v>65</v>
      </c>
      <c r="I20" s="59"/>
      <c r="J20" s="82"/>
      <c r="K20" s="88"/>
      <c r="L20" s="94">
        <v>65</v>
      </c>
      <c r="M20" s="59">
        <v>50</v>
      </c>
      <c r="N20" s="99">
        <f t="shared" ref="N20:N24" si="2">SUM(G20:M20)</f>
        <v>180</v>
      </c>
    </row>
    <row r="21" spans="1:14" x14ac:dyDescent="0.25">
      <c r="A21" s="61" t="s">
        <v>57</v>
      </c>
      <c r="B21" s="62" t="s">
        <v>30</v>
      </c>
      <c r="C21" s="62">
        <v>5115233</v>
      </c>
      <c r="D21" s="63" t="s">
        <v>61</v>
      </c>
      <c r="E21" s="63"/>
      <c r="F21" s="63" t="s">
        <v>58</v>
      </c>
      <c r="G21" s="53">
        <v>65</v>
      </c>
      <c r="H21" s="58"/>
      <c r="I21" s="59"/>
      <c r="J21" s="82"/>
      <c r="K21" s="88"/>
      <c r="L21" s="94"/>
      <c r="M21" s="59"/>
      <c r="N21" s="99">
        <f>SUM(G21:M21)</f>
        <v>65</v>
      </c>
    </row>
    <row r="22" spans="1:14" x14ac:dyDescent="0.25">
      <c r="A22" s="61" t="s">
        <v>59</v>
      </c>
      <c r="B22" s="62" t="s">
        <v>60</v>
      </c>
      <c r="C22" s="62">
        <v>900175</v>
      </c>
      <c r="D22" s="63" t="s">
        <v>61</v>
      </c>
      <c r="E22" s="63"/>
      <c r="F22" s="63" t="s">
        <v>62</v>
      </c>
      <c r="G22" s="53">
        <v>65</v>
      </c>
      <c r="H22" s="58"/>
      <c r="I22" s="59"/>
      <c r="J22" s="82"/>
      <c r="K22" s="88"/>
      <c r="L22" s="94">
        <v>65</v>
      </c>
      <c r="M22" s="59">
        <v>50</v>
      </c>
      <c r="N22" s="99">
        <f t="shared" si="2"/>
        <v>180</v>
      </c>
    </row>
    <row r="23" spans="1:14" x14ac:dyDescent="0.25">
      <c r="A23" s="124" t="s">
        <v>66</v>
      </c>
      <c r="B23" s="62" t="s">
        <v>30</v>
      </c>
      <c r="C23" s="62">
        <v>5498198</v>
      </c>
      <c r="D23" s="63" t="s">
        <v>61</v>
      </c>
      <c r="E23" s="63"/>
      <c r="F23" s="63" t="s">
        <v>67</v>
      </c>
      <c r="G23" s="64"/>
      <c r="H23" s="65"/>
      <c r="I23" s="66">
        <v>65</v>
      </c>
      <c r="J23" s="83"/>
      <c r="K23" s="89"/>
      <c r="L23" s="95">
        <v>65</v>
      </c>
      <c r="M23" s="66">
        <v>50</v>
      </c>
      <c r="N23" s="99">
        <f>SUM(G23:M23)</f>
        <v>180</v>
      </c>
    </row>
    <row r="24" spans="1:14" ht="15.75" thickBot="1" x14ac:dyDescent="0.3">
      <c r="A24" s="61" t="s">
        <v>64</v>
      </c>
      <c r="B24" s="62" t="s">
        <v>30</v>
      </c>
      <c r="C24" s="62">
        <v>5382523</v>
      </c>
      <c r="D24" s="63" t="s">
        <v>65</v>
      </c>
      <c r="E24" s="63"/>
      <c r="F24" s="63" t="s">
        <v>65</v>
      </c>
      <c r="G24" s="100"/>
      <c r="H24" s="101"/>
      <c r="I24" s="102">
        <v>65</v>
      </c>
      <c r="J24" s="103"/>
      <c r="K24" s="104"/>
      <c r="L24" s="105"/>
      <c r="M24" s="102">
        <v>50</v>
      </c>
      <c r="N24" s="99">
        <f t="shared" si="2"/>
        <v>115</v>
      </c>
    </row>
    <row r="25" spans="1:14" ht="15.75" thickBot="1" x14ac:dyDescent="0.3">
      <c r="A25" s="61"/>
      <c r="B25" s="62"/>
      <c r="C25" s="62"/>
      <c r="D25" s="63"/>
      <c r="E25" s="63"/>
      <c r="F25" s="63"/>
      <c r="G25" s="67">
        <f>SUM(G9:G24)</f>
        <v>390</v>
      </c>
      <c r="H25" s="68">
        <f>SUM(H9:H24)</f>
        <v>195</v>
      </c>
      <c r="I25" s="69">
        <f>SUM(I9:I24)</f>
        <v>325</v>
      </c>
      <c r="J25" s="84">
        <f>SUM(J9:J24)</f>
        <v>195</v>
      </c>
      <c r="K25" s="90">
        <v>0</v>
      </c>
      <c r="L25" s="96">
        <f>SUM(L9:L24)</f>
        <v>910</v>
      </c>
      <c r="M25" s="69">
        <f>SUM(M9:M24)</f>
        <v>500</v>
      </c>
      <c r="N25" s="70"/>
    </row>
    <row r="26" spans="1:14" x14ac:dyDescent="0.25">
      <c r="A26" s="15"/>
      <c r="B26" s="15"/>
      <c r="C26" s="15"/>
      <c r="D26" s="15"/>
      <c r="E26" s="16"/>
      <c r="F26" s="16"/>
      <c r="G26" s="67" t="s">
        <v>72</v>
      </c>
      <c r="H26" s="68" t="s">
        <v>77</v>
      </c>
      <c r="I26" s="69" t="s">
        <v>68</v>
      </c>
      <c r="J26" s="84" t="s">
        <v>77</v>
      </c>
      <c r="K26" s="90" t="s">
        <v>74</v>
      </c>
      <c r="L26" s="96" t="s">
        <v>71</v>
      </c>
      <c r="M26" s="69" t="s">
        <v>63</v>
      </c>
      <c r="N26" s="70" t="s">
        <v>73</v>
      </c>
    </row>
    <row r="27" spans="1:14" x14ac:dyDescent="0.25">
      <c r="A27" s="15"/>
      <c r="B27" s="15"/>
      <c r="C27" s="15"/>
      <c r="D27" s="15"/>
      <c r="E27" s="16"/>
      <c r="F27" s="16"/>
      <c r="G27" s="42"/>
      <c r="H27" s="42"/>
      <c r="I27" s="14"/>
      <c r="J27" s="16"/>
      <c r="K27" s="16"/>
      <c r="L27" s="16"/>
      <c r="M27" s="78" t="s">
        <v>4</v>
      </c>
      <c r="N27" s="125">
        <f>G25+H25+I25+J25+K25+L25</f>
        <v>2015</v>
      </c>
    </row>
    <row r="28" spans="1:14" x14ac:dyDescent="0.25">
      <c r="A28" s="13"/>
      <c r="B28" s="13"/>
      <c r="C28" s="13"/>
      <c r="D28" s="13"/>
      <c r="E28" s="14"/>
      <c r="F28" s="14"/>
      <c r="G28" s="42"/>
      <c r="H28" s="42"/>
      <c r="I28" s="42"/>
      <c r="J28" s="42"/>
      <c r="K28" s="42"/>
      <c r="L28" s="42"/>
      <c r="M28" s="42"/>
      <c r="N28" s="39"/>
    </row>
    <row r="29" spans="1:14" x14ac:dyDescent="0.25">
      <c r="A29" s="13"/>
      <c r="B29" s="13"/>
      <c r="C29" s="13"/>
      <c r="D29" s="13"/>
      <c r="E29" s="14"/>
      <c r="F29" s="14"/>
      <c r="G29" s="42"/>
      <c r="H29" s="42"/>
      <c r="I29" s="42"/>
      <c r="J29" s="42"/>
      <c r="K29" s="42"/>
      <c r="L29" s="42"/>
      <c r="M29" s="42"/>
      <c r="N29" s="39"/>
    </row>
    <row r="30" spans="1:14" x14ac:dyDescent="0.25">
      <c r="A30" s="13"/>
      <c r="B30" s="13"/>
      <c r="C30" s="13"/>
      <c r="D30" s="13"/>
      <c r="E30" s="14"/>
      <c r="F30" s="14"/>
      <c r="G30" s="42"/>
      <c r="H30" s="42"/>
      <c r="I30" s="42"/>
      <c r="J30" s="42"/>
      <c r="K30" s="42"/>
      <c r="L30" s="42"/>
      <c r="M30" s="42"/>
      <c r="N30" s="39"/>
    </row>
    <row r="31" spans="1:14" x14ac:dyDescent="0.25">
      <c r="A31" s="13"/>
      <c r="B31" s="13"/>
      <c r="C31" s="13"/>
      <c r="D31" s="13"/>
      <c r="E31" s="14"/>
      <c r="F31" s="14"/>
      <c r="G31" s="42"/>
      <c r="H31" s="42"/>
      <c r="I31" s="42"/>
      <c r="J31" s="42"/>
      <c r="K31" s="42"/>
      <c r="L31" s="42"/>
      <c r="M31" s="42"/>
      <c r="N31" s="39"/>
    </row>
    <row r="32" spans="1:14" x14ac:dyDescent="0.25">
      <c r="A32" s="13"/>
      <c r="B32" s="13"/>
      <c r="C32" s="13"/>
      <c r="D32" s="13"/>
      <c r="E32" s="14"/>
      <c r="F32" s="14"/>
      <c r="G32" s="42"/>
      <c r="H32" s="42"/>
      <c r="I32" s="42"/>
      <c r="J32" s="42"/>
      <c r="K32" s="42"/>
      <c r="L32" s="42"/>
      <c r="M32" s="42"/>
      <c r="N32" s="39"/>
    </row>
    <row r="33" spans="1:14" x14ac:dyDescent="0.25">
      <c r="A33" s="34"/>
      <c r="B33" s="34"/>
      <c r="C33" s="34"/>
      <c r="D33" s="13"/>
      <c r="E33" s="14"/>
      <c r="F33" s="14"/>
      <c r="G33" s="42"/>
      <c r="H33" s="42"/>
      <c r="I33" s="42"/>
      <c r="J33" s="42"/>
      <c r="K33" s="42"/>
      <c r="L33" s="42"/>
      <c r="M33" s="42"/>
      <c r="N33" s="39"/>
    </row>
    <row r="34" spans="1:14" x14ac:dyDescent="0.25">
      <c r="A34" s="34"/>
      <c r="B34" s="34"/>
      <c r="C34" s="34"/>
      <c r="D34" s="13"/>
      <c r="E34" s="14"/>
      <c r="F34" s="14"/>
      <c r="G34" s="42"/>
      <c r="H34" s="42"/>
      <c r="I34" s="42"/>
      <c r="J34" s="42"/>
      <c r="K34" s="42"/>
      <c r="L34" s="42"/>
      <c r="M34" s="42"/>
      <c r="N34" s="39"/>
    </row>
    <row r="35" spans="1:14" x14ac:dyDescent="0.25">
      <c r="A35" s="34"/>
      <c r="B35" s="34"/>
      <c r="C35" s="34"/>
      <c r="D35" s="13"/>
      <c r="E35" s="14"/>
      <c r="F35" s="14"/>
      <c r="G35" s="42"/>
      <c r="H35" s="42"/>
      <c r="I35" s="42"/>
      <c r="J35" s="42"/>
      <c r="K35" s="42"/>
      <c r="L35" s="42"/>
      <c r="M35" s="42"/>
      <c r="N35" s="39"/>
    </row>
    <row r="36" spans="1:14" x14ac:dyDescent="0.25">
      <c r="A36" s="34"/>
      <c r="B36" s="34"/>
      <c r="C36" s="34"/>
      <c r="D36" s="13"/>
      <c r="E36" s="14"/>
      <c r="F36" s="14"/>
      <c r="G36" s="42"/>
      <c r="H36" s="42"/>
      <c r="I36" s="42"/>
      <c r="J36" s="42"/>
      <c r="K36" s="42"/>
      <c r="L36" s="42"/>
      <c r="M36" s="42"/>
      <c r="N36" s="39"/>
    </row>
    <row r="37" spans="1:14" x14ac:dyDescent="0.25">
      <c r="A37" s="13"/>
      <c r="B37" s="13"/>
      <c r="C37" s="13"/>
      <c r="D37" s="13"/>
      <c r="E37" s="13"/>
      <c r="F37" s="13"/>
      <c r="G37" s="42"/>
      <c r="H37" s="42"/>
      <c r="I37" s="42"/>
      <c r="J37" s="42"/>
      <c r="K37" s="42"/>
      <c r="L37" s="42"/>
      <c r="M37" s="42"/>
      <c r="N37" s="39"/>
    </row>
    <row r="38" spans="1:14" x14ac:dyDescent="0.25">
      <c r="A38" s="13"/>
      <c r="B38" s="13"/>
      <c r="C38" s="13"/>
      <c r="D38" s="13"/>
      <c r="E38" s="14"/>
      <c r="F38" s="14"/>
      <c r="G38" s="42"/>
      <c r="H38" s="42"/>
      <c r="I38" s="42"/>
      <c r="J38" s="42"/>
      <c r="K38" s="42"/>
      <c r="L38" s="42"/>
      <c r="M38" s="42"/>
      <c r="N38" s="39"/>
    </row>
    <row r="39" spans="1:14" x14ac:dyDescent="0.25">
      <c r="A39" s="13"/>
      <c r="B39" s="13"/>
      <c r="C39" s="13"/>
      <c r="D39" s="13"/>
      <c r="E39" s="14"/>
      <c r="F39" s="14"/>
      <c r="G39" s="42"/>
      <c r="H39" s="42"/>
      <c r="I39" s="42"/>
      <c r="J39" s="42"/>
      <c r="K39" s="42"/>
      <c r="L39" s="42"/>
      <c r="M39" s="42"/>
      <c r="N39" s="39"/>
    </row>
    <row r="40" spans="1:14" x14ac:dyDescent="0.25">
      <c r="A40" s="13"/>
      <c r="B40" s="13"/>
      <c r="C40" s="13"/>
      <c r="D40" s="13"/>
      <c r="E40" s="14"/>
      <c r="F40" s="14"/>
      <c r="G40" s="42"/>
      <c r="H40" s="42"/>
      <c r="I40" s="42"/>
      <c r="J40" s="42"/>
      <c r="K40" s="42"/>
      <c r="L40" s="42"/>
      <c r="M40" s="42"/>
      <c r="N40" s="39"/>
    </row>
    <row r="41" spans="1:14" x14ac:dyDescent="0.25">
      <c r="A41" s="13"/>
      <c r="B41" s="13"/>
      <c r="C41" s="13"/>
      <c r="D41" s="13"/>
      <c r="E41" s="14"/>
      <c r="F41" s="14"/>
      <c r="G41" s="42"/>
      <c r="H41" s="42"/>
      <c r="I41" s="42"/>
      <c r="J41" s="42"/>
      <c r="K41" s="42"/>
      <c r="L41" s="42"/>
      <c r="M41" s="42"/>
      <c r="N41" s="39"/>
    </row>
    <row r="42" spans="1:14" x14ac:dyDescent="0.25">
      <c r="A42" s="34"/>
      <c r="B42" s="34"/>
      <c r="C42" s="34"/>
      <c r="D42" s="13"/>
      <c r="E42" s="14"/>
      <c r="F42" s="14"/>
      <c r="G42" s="42"/>
      <c r="H42" s="42"/>
      <c r="I42" s="42"/>
      <c r="J42" s="42"/>
      <c r="K42" s="42"/>
      <c r="L42" s="42"/>
      <c r="M42" s="42"/>
      <c r="N42" s="39"/>
    </row>
    <row r="43" spans="1:14" x14ac:dyDescent="0.25">
      <c r="A43" s="13"/>
      <c r="B43" s="13"/>
      <c r="C43" s="13"/>
      <c r="D43" s="13"/>
      <c r="E43" s="14"/>
      <c r="F43" s="14"/>
      <c r="G43" s="42"/>
      <c r="H43" s="42"/>
      <c r="I43" s="42"/>
      <c r="J43" s="42"/>
      <c r="K43" s="42"/>
      <c r="L43" s="42"/>
      <c r="M43" s="42"/>
      <c r="N43" s="39"/>
    </row>
    <row r="44" spans="1:14" x14ac:dyDescent="0.25">
      <c r="A44" s="13"/>
      <c r="B44" s="13"/>
      <c r="C44" s="13"/>
      <c r="D44" s="13"/>
      <c r="E44" s="14"/>
      <c r="F44" s="14"/>
      <c r="G44" s="42"/>
      <c r="H44" s="42"/>
      <c r="I44" s="42"/>
      <c r="J44" s="42"/>
      <c r="K44" s="42"/>
      <c r="L44" s="42"/>
      <c r="M44" s="42"/>
      <c r="N44" s="39"/>
    </row>
    <row r="45" spans="1:14" x14ac:dyDescent="0.25">
      <c r="A45" s="11"/>
      <c r="B45" s="11"/>
      <c r="C45" s="11"/>
      <c r="D45" s="11"/>
      <c r="E45" s="11"/>
      <c r="F45" s="11"/>
      <c r="G45" s="43"/>
      <c r="H45" s="43"/>
      <c r="I45" s="44"/>
      <c r="J45" s="44"/>
      <c r="K45" s="44"/>
      <c r="L45" s="44"/>
      <c r="M45" s="44"/>
      <c r="N45" s="40"/>
    </row>
    <row r="46" spans="1:14" ht="15.75" thickBot="1" x14ac:dyDescent="0.3">
      <c r="A46" s="12"/>
      <c r="B46" s="12"/>
      <c r="C46" s="12"/>
      <c r="D46" s="12"/>
      <c r="E46" s="12"/>
      <c r="F46" s="12"/>
      <c r="G46" s="41"/>
      <c r="H46" s="41"/>
      <c r="I46" s="41"/>
      <c r="J46" s="41"/>
      <c r="K46" s="41"/>
      <c r="L46" s="41"/>
      <c r="M46" s="41"/>
      <c r="N46" s="41"/>
    </row>
    <row r="47" spans="1:14" x14ac:dyDescent="0.25">
      <c r="G47" s="1"/>
      <c r="H47" s="1"/>
      <c r="I47" s="1"/>
      <c r="J47" s="1"/>
      <c r="K47" s="1"/>
      <c r="L47" s="1"/>
      <c r="M47" s="1"/>
      <c r="N47" s="1"/>
    </row>
    <row r="48" spans="1:14" x14ac:dyDescent="0.25">
      <c r="G48" s="1"/>
      <c r="H48" s="1"/>
      <c r="I48" s="1"/>
      <c r="J48" s="1"/>
      <c r="K48" s="1"/>
      <c r="L48" s="1"/>
      <c r="M48" s="1"/>
      <c r="N48" s="1"/>
    </row>
    <row r="49" spans="7:14" x14ac:dyDescent="0.25">
      <c r="G49" s="1"/>
      <c r="H49" s="1"/>
      <c r="I49" s="1"/>
      <c r="J49" s="1"/>
      <c r="K49" s="1"/>
      <c r="L49" s="1"/>
      <c r="M49" s="1"/>
      <c r="N49" s="1"/>
    </row>
    <row r="50" spans="7:14" x14ac:dyDescent="0.25">
      <c r="G50" s="1"/>
      <c r="H50" s="1"/>
      <c r="I50" s="1"/>
      <c r="J50" s="1"/>
      <c r="K50" s="1"/>
      <c r="L50" s="1"/>
      <c r="M50" s="1"/>
      <c r="N50" s="1"/>
    </row>
    <row r="51" spans="7:14" x14ac:dyDescent="0.25">
      <c r="G51" s="1"/>
      <c r="H51" s="1"/>
      <c r="I51" s="1"/>
      <c r="J51" s="1"/>
      <c r="K51" s="1"/>
      <c r="L51" s="1"/>
      <c r="M51" s="1"/>
      <c r="N51" s="1"/>
    </row>
    <row r="52" spans="7:14" x14ac:dyDescent="0.25">
      <c r="G52" s="1"/>
      <c r="H52" s="1"/>
      <c r="I52" s="1"/>
      <c r="J52" s="1"/>
      <c r="K52" s="1"/>
      <c r="L52" s="1"/>
      <c r="M52" s="1"/>
      <c r="N52" s="1"/>
    </row>
    <row r="53" spans="7:14" x14ac:dyDescent="0.25">
      <c r="G53" s="1"/>
      <c r="H53" s="1"/>
      <c r="I53" s="1"/>
      <c r="J53" s="1"/>
      <c r="K53" s="1"/>
      <c r="L53" s="1"/>
      <c r="M53" s="1"/>
      <c r="N53" s="1"/>
    </row>
    <row r="54" spans="7:14" x14ac:dyDescent="0.25">
      <c r="G54" s="1"/>
      <c r="H54" s="1"/>
      <c r="I54" s="1"/>
      <c r="J54" s="1"/>
      <c r="K54" s="1"/>
      <c r="L54" s="1"/>
      <c r="M54" s="1"/>
      <c r="N54" s="1"/>
    </row>
    <row r="55" spans="7:14" x14ac:dyDescent="0.25">
      <c r="G55" s="1"/>
      <c r="H55" s="1"/>
      <c r="I55" s="1"/>
      <c r="J55" s="1"/>
      <c r="K55" s="1"/>
      <c r="L55" s="1"/>
      <c r="M55" s="1"/>
      <c r="N55" s="1"/>
    </row>
    <row r="56" spans="7:14" x14ac:dyDescent="0.25">
      <c r="G56" s="1"/>
      <c r="H56" s="1"/>
      <c r="I56" s="1"/>
      <c r="J56" s="1"/>
      <c r="K56" s="1"/>
      <c r="L56" s="1"/>
      <c r="M56" s="1"/>
      <c r="N56" s="1"/>
    </row>
    <row r="57" spans="7:14" x14ac:dyDescent="0.25">
      <c r="G57" s="1"/>
      <c r="H57" s="1"/>
      <c r="I57" s="1"/>
      <c r="J57" s="1"/>
      <c r="K57" s="1"/>
      <c r="L57" s="1"/>
      <c r="M57" s="1"/>
      <c r="N57" s="1"/>
    </row>
    <row r="58" spans="7:14" x14ac:dyDescent="0.25">
      <c r="G58" s="1"/>
      <c r="H58" s="1"/>
      <c r="I58" s="1"/>
      <c r="J58" s="1"/>
      <c r="K58" s="1"/>
      <c r="L58" s="1"/>
      <c r="M58" s="1"/>
      <c r="N58" s="1"/>
    </row>
    <row r="59" spans="7:14" x14ac:dyDescent="0.25">
      <c r="G59" s="1"/>
      <c r="H59" s="1"/>
      <c r="I59" s="1"/>
      <c r="J59" s="1"/>
      <c r="K59" s="1"/>
      <c r="L59" s="1"/>
      <c r="M59" s="1"/>
      <c r="N59" s="1"/>
    </row>
    <row r="60" spans="7:14" x14ac:dyDescent="0.25">
      <c r="G60" s="1"/>
      <c r="H60" s="1"/>
      <c r="I60" s="1"/>
      <c r="J60" s="1"/>
      <c r="K60" s="1"/>
      <c r="L60" s="1"/>
      <c r="M60" s="1"/>
      <c r="N60" s="1"/>
    </row>
    <row r="61" spans="7:14" x14ac:dyDescent="0.25">
      <c r="G61" s="1"/>
      <c r="H61" s="1"/>
      <c r="I61" s="1"/>
      <c r="J61" s="1"/>
      <c r="K61" s="1"/>
      <c r="L61" s="1"/>
      <c r="M61" s="1"/>
      <c r="N61" s="1"/>
    </row>
    <row r="62" spans="7:14" x14ac:dyDescent="0.25">
      <c r="G62" s="1"/>
      <c r="H62" s="1"/>
      <c r="I62" s="1"/>
      <c r="J62" s="1"/>
      <c r="K62" s="1"/>
      <c r="L62" s="1"/>
      <c r="M62" s="1"/>
      <c r="N62" s="1"/>
    </row>
    <row r="63" spans="7:14" x14ac:dyDescent="0.25">
      <c r="G63" s="1"/>
      <c r="H63" s="1"/>
      <c r="I63" s="1"/>
      <c r="J63" s="1"/>
      <c r="K63" s="1"/>
      <c r="L63" s="1"/>
      <c r="M63" s="1"/>
      <c r="N63" s="1"/>
    </row>
    <row r="64" spans="7:14" x14ac:dyDescent="0.25">
      <c r="G64" s="1"/>
      <c r="H64" s="1"/>
      <c r="I64" s="1"/>
      <c r="J64" s="1"/>
      <c r="K64" s="1"/>
      <c r="L64" s="1"/>
      <c r="M64" s="1"/>
      <c r="N64" s="1"/>
    </row>
    <row r="65" spans="7:14" x14ac:dyDescent="0.25">
      <c r="G65" s="1"/>
      <c r="H65" s="1"/>
      <c r="I65" s="1"/>
      <c r="J65" s="1"/>
      <c r="K65" s="1"/>
      <c r="L65" s="1"/>
      <c r="M65" s="1"/>
      <c r="N65" s="1"/>
    </row>
    <row r="66" spans="7:14" x14ac:dyDescent="0.25">
      <c r="G66" s="1"/>
      <c r="H66" s="1"/>
      <c r="I66" s="1"/>
      <c r="J66" s="1"/>
      <c r="K66" s="1"/>
      <c r="L66" s="1"/>
      <c r="M66" s="1"/>
      <c r="N66" s="1"/>
    </row>
    <row r="67" spans="7:14" x14ac:dyDescent="0.25">
      <c r="G67" s="1"/>
      <c r="H67" s="1"/>
      <c r="I67" s="1"/>
      <c r="J67" s="1"/>
      <c r="K67" s="1"/>
      <c r="L67" s="1"/>
      <c r="M67" s="1"/>
      <c r="N67" s="1"/>
    </row>
    <row r="68" spans="7:14" x14ac:dyDescent="0.25">
      <c r="G68" s="1"/>
      <c r="H68" s="1"/>
      <c r="I68" s="1"/>
      <c r="J68" s="1"/>
      <c r="K68" s="1"/>
      <c r="L68" s="1"/>
      <c r="M68" s="1"/>
      <c r="N68" s="1"/>
    </row>
    <row r="69" spans="7:14" x14ac:dyDescent="0.25">
      <c r="G69" s="1"/>
      <c r="H69" s="1"/>
      <c r="I69" s="1"/>
      <c r="J69" s="1"/>
      <c r="K69" s="1"/>
      <c r="L69" s="1"/>
      <c r="M69" s="1"/>
      <c r="N69" s="1"/>
    </row>
    <row r="70" spans="7:14" x14ac:dyDescent="0.25">
      <c r="G70" s="1"/>
      <c r="H70" s="1"/>
      <c r="I70" s="1"/>
      <c r="J70" s="1"/>
      <c r="K70" s="1"/>
      <c r="L70" s="1"/>
      <c r="M70" s="1"/>
      <c r="N70" s="1"/>
    </row>
    <row r="71" spans="7:14" x14ac:dyDescent="0.25">
      <c r="G71" s="1"/>
      <c r="H71" s="1"/>
      <c r="I71" s="1"/>
      <c r="J71" s="1"/>
      <c r="K71" s="1"/>
      <c r="L71" s="1"/>
      <c r="M71" s="1"/>
      <c r="N71" s="1"/>
    </row>
    <row r="72" spans="7:14" x14ac:dyDescent="0.25">
      <c r="G72" s="1"/>
      <c r="H72" s="1"/>
      <c r="I72" s="1"/>
      <c r="J72" s="1"/>
      <c r="K72" s="1"/>
      <c r="L72" s="1"/>
      <c r="M72" s="1"/>
      <c r="N72" s="1"/>
    </row>
    <row r="73" spans="7:14" x14ac:dyDescent="0.25">
      <c r="G73" s="1"/>
      <c r="H73" s="1"/>
      <c r="I73" s="1"/>
      <c r="J73" s="1"/>
      <c r="K73" s="1"/>
      <c r="L73" s="1"/>
      <c r="M73" s="1"/>
      <c r="N73" s="1"/>
    </row>
    <row r="74" spans="7:14" x14ac:dyDescent="0.25">
      <c r="G74" s="1"/>
      <c r="H74" s="1"/>
      <c r="I74" s="1"/>
      <c r="J74" s="1"/>
      <c r="K74" s="1"/>
      <c r="L74" s="1"/>
      <c r="M74" s="1"/>
      <c r="N74" s="1"/>
    </row>
    <row r="75" spans="7:14" x14ac:dyDescent="0.25">
      <c r="G75" s="1"/>
      <c r="H75" s="1"/>
      <c r="I75" s="1"/>
      <c r="J75" s="1"/>
      <c r="K75" s="1"/>
      <c r="L75" s="1"/>
      <c r="M75" s="1"/>
      <c r="N75" s="1"/>
    </row>
    <row r="76" spans="7:14" x14ac:dyDescent="0.25">
      <c r="G76" s="1"/>
      <c r="H76" s="1"/>
      <c r="I76" s="1"/>
      <c r="J76" s="1"/>
      <c r="K76" s="1"/>
      <c r="L76" s="1"/>
      <c r="M76" s="1"/>
      <c r="N76" s="1"/>
    </row>
    <row r="77" spans="7:14" x14ac:dyDescent="0.25">
      <c r="G77" s="1"/>
      <c r="H77" s="1"/>
      <c r="I77" s="1"/>
      <c r="J77" s="1"/>
      <c r="K77" s="1"/>
      <c r="L77" s="1"/>
      <c r="M77" s="1"/>
      <c r="N77" s="1"/>
    </row>
    <row r="78" spans="7:14" x14ac:dyDescent="0.25">
      <c r="G78" s="1"/>
      <c r="H78" s="1"/>
      <c r="I78" s="1"/>
      <c r="J78" s="1"/>
      <c r="K78" s="1"/>
      <c r="L78" s="1"/>
      <c r="M78" s="1"/>
      <c r="N78" s="1"/>
    </row>
    <row r="79" spans="7:14" x14ac:dyDescent="0.25">
      <c r="G79" s="1"/>
      <c r="H79" s="1"/>
      <c r="I79" s="1"/>
      <c r="J79" s="1"/>
      <c r="K79" s="1"/>
      <c r="L79" s="1"/>
      <c r="M79" s="1"/>
      <c r="N79" s="1"/>
    </row>
    <row r="80" spans="7:14" x14ac:dyDescent="0.25">
      <c r="G80" s="1"/>
      <c r="H80" s="1"/>
      <c r="I80" s="1"/>
      <c r="J80" s="1"/>
      <c r="K80" s="1"/>
      <c r="L80" s="1"/>
      <c r="M80" s="1"/>
      <c r="N80" s="1"/>
    </row>
    <row r="81" spans="7:14" x14ac:dyDescent="0.25">
      <c r="G81" s="1"/>
      <c r="H81" s="1"/>
      <c r="I81" s="1"/>
      <c r="J81" s="1"/>
      <c r="K81" s="1"/>
      <c r="L81" s="1"/>
      <c r="M81" s="1"/>
      <c r="N81" s="1"/>
    </row>
    <row r="82" spans="7:14" x14ac:dyDescent="0.25">
      <c r="G82" s="1"/>
      <c r="H82" s="1"/>
      <c r="I82" s="1"/>
      <c r="J82" s="1"/>
      <c r="K82" s="1"/>
      <c r="L82" s="1"/>
      <c r="M82" s="1"/>
      <c r="N82" s="1"/>
    </row>
    <row r="83" spans="7:14" x14ac:dyDescent="0.25">
      <c r="G83" s="1"/>
      <c r="H83" s="1"/>
      <c r="I83" s="1"/>
      <c r="J83" s="1"/>
      <c r="K83" s="1"/>
      <c r="L83" s="1"/>
      <c r="M83" s="1"/>
      <c r="N83" s="1"/>
    </row>
    <row r="84" spans="7:14" x14ac:dyDescent="0.25">
      <c r="G84" s="1"/>
      <c r="H84" s="1"/>
      <c r="I84" s="1"/>
      <c r="J84" s="1"/>
      <c r="K84" s="1"/>
      <c r="L84" s="1"/>
      <c r="M84" s="1"/>
      <c r="N84" s="1"/>
    </row>
    <row r="85" spans="7:14" x14ac:dyDescent="0.25">
      <c r="G85" s="1"/>
      <c r="H85" s="1"/>
      <c r="I85" s="1"/>
      <c r="J85" s="1"/>
      <c r="K85" s="1"/>
      <c r="L85" s="1"/>
      <c r="M85" s="1"/>
      <c r="N85" s="1"/>
    </row>
    <row r="86" spans="7:14" x14ac:dyDescent="0.25">
      <c r="G86" s="1"/>
      <c r="H86" s="1"/>
      <c r="I86" s="1"/>
      <c r="J86" s="1"/>
      <c r="K86" s="1"/>
      <c r="L86" s="1"/>
      <c r="M86" s="1"/>
      <c r="N86" s="1"/>
    </row>
    <row r="87" spans="7:14" x14ac:dyDescent="0.25">
      <c r="G87" s="1"/>
      <c r="H87" s="1"/>
      <c r="I87" s="1"/>
      <c r="J87" s="1"/>
      <c r="K87" s="1"/>
      <c r="L87" s="1"/>
      <c r="M87" s="1"/>
      <c r="N87" s="1"/>
    </row>
    <row r="88" spans="7:14" x14ac:dyDescent="0.25">
      <c r="G88" s="1"/>
      <c r="H88" s="1"/>
      <c r="I88" s="1"/>
      <c r="J88" s="1"/>
      <c r="K88" s="1"/>
      <c r="L88" s="1"/>
      <c r="M88" s="1"/>
      <c r="N88" s="1"/>
    </row>
    <row r="89" spans="7:14" x14ac:dyDescent="0.25">
      <c r="G89" s="1"/>
      <c r="H89" s="1"/>
      <c r="I89" s="1"/>
      <c r="J89" s="1"/>
      <c r="K89" s="1"/>
      <c r="L89" s="1"/>
      <c r="M89" s="1"/>
      <c r="N89" s="1"/>
    </row>
    <row r="90" spans="7:14" x14ac:dyDescent="0.25">
      <c r="G90" s="1"/>
      <c r="H90" s="1"/>
      <c r="I90" s="1"/>
      <c r="J90" s="1"/>
      <c r="K90" s="1"/>
      <c r="L90" s="1"/>
      <c r="M90" s="1"/>
      <c r="N90" s="1"/>
    </row>
    <row r="91" spans="7:14" x14ac:dyDescent="0.25">
      <c r="G91" s="1"/>
      <c r="H91" s="1"/>
      <c r="I91" s="1"/>
      <c r="J91" s="1"/>
      <c r="K91" s="1"/>
      <c r="L91" s="1"/>
      <c r="M91" s="1"/>
      <c r="N91" s="1"/>
    </row>
    <row r="92" spans="7:14" x14ac:dyDescent="0.25">
      <c r="G92" s="1"/>
      <c r="H92" s="1"/>
      <c r="I92" s="1"/>
      <c r="J92" s="1"/>
      <c r="K92" s="1"/>
      <c r="L92" s="1"/>
      <c r="M92" s="1"/>
      <c r="N92" s="1"/>
    </row>
    <row r="93" spans="7:14" x14ac:dyDescent="0.25">
      <c r="G93" s="1"/>
      <c r="H93" s="1"/>
      <c r="I93" s="1"/>
      <c r="J93" s="1"/>
      <c r="K93" s="1"/>
      <c r="L93" s="1"/>
      <c r="M93" s="1"/>
      <c r="N93" s="1"/>
    </row>
    <row r="94" spans="7:14" x14ac:dyDescent="0.25">
      <c r="G94" s="1"/>
      <c r="H94" s="1"/>
      <c r="I94" s="1"/>
      <c r="J94" s="1"/>
      <c r="K94" s="1"/>
      <c r="L94" s="1"/>
      <c r="M94" s="1"/>
      <c r="N94" s="1"/>
    </row>
    <row r="95" spans="7:14" x14ac:dyDescent="0.25">
      <c r="G95" s="1"/>
      <c r="H95" s="1"/>
      <c r="I95" s="1"/>
      <c r="J95" s="1"/>
      <c r="K95" s="1"/>
      <c r="L95" s="1"/>
      <c r="M95" s="1"/>
      <c r="N95" s="1"/>
    </row>
    <row r="96" spans="7:14" x14ac:dyDescent="0.25">
      <c r="G96" s="1"/>
      <c r="H96" s="1"/>
      <c r="I96" s="1"/>
      <c r="J96" s="1"/>
      <c r="K96" s="1"/>
      <c r="L96" s="1"/>
      <c r="M96" s="1"/>
      <c r="N96" s="1"/>
    </row>
    <row r="97" spans="7:14" x14ac:dyDescent="0.25">
      <c r="G97" s="1"/>
      <c r="H97" s="1"/>
      <c r="I97" s="1"/>
      <c r="J97" s="1"/>
      <c r="K97" s="1"/>
      <c r="L97" s="1"/>
      <c r="M97" s="1"/>
      <c r="N97" s="1"/>
    </row>
    <row r="98" spans="7:14" x14ac:dyDescent="0.25">
      <c r="G98" s="1"/>
      <c r="H98" s="1"/>
      <c r="I98" s="1"/>
      <c r="J98" s="1"/>
      <c r="K98" s="1"/>
      <c r="L98" s="1"/>
      <c r="M98" s="1"/>
      <c r="N98" s="1"/>
    </row>
    <row r="99" spans="7:14" x14ac:dyDescent="0.25">
      <c r="G99" s="1"/>
      <c r="H99" s="1"/>
      <c r="I99" s="1"/>
      <c r="J99" s="1"/>
      <c r="K99" s="1"/>
      <c r="L99" s="1"/>
      <c r="M99" s="1"/>
      <c r="N99" s="1"/>
    </row>
  </sheetData>
  <sortState ref="A9:G16">
    <sortCondition ref="A9"/>
  </sortState>
  <mergeCells count="1">
    <mergeCell ref="A3:N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7" workbookViewId="0">
      <selection activeCell="F18" sqref="F18"/>
    </sheetView>
  </sheetViews>
  <sheetFormatPr defaultColWidth="11.42578125" defaultRowHeight="15" x14ac:dyDescent="0.25"/>
  <cols>
    <col min="1" max="1" width="22.28515625" customWidth="1"/>
    <col min="2" max="2" width="14" customWidth="1"/>
  </cols>
  <sheetData>
    <row r="1" spans="1:4" x14ac:dyDescent="0.25">
      <c r="A1" s="7"/>
    </row>
    <row r="2" spans="1:4" x14ac:dyDescent="0.25">
      <c r="A2" s="8"/>
    </row>
    <row r="3" spans="1:4" x14ac:dyDescent="0.25">
      <c r="A3" s="7"/>
    </row>
    <row r="5" spans="1:4" x14ac:dyDescent="0.25">
      <c r="A5" t="s">
        <v>6</v>
      </c>
      <c r="B5" s="18">
        <v>1</v>
      </c>
      <c r="C5" s="23"/>
      <c r="D5" s="141">
        <v>150</v>
      </c>
    </row>
    <row r="6" spans="1:4" x14ac:dyDescent="0.25">
      <c r="B6" s="18">
        <v>2</v>
      </c>
      <c r="C6" s="23"/>
      <c r="D6" s="141">
        <v>95</v>
      </c>
    </row>
    <row r="7" spans="1:4" ht="15.75" thickBot="1" x14ac:dyDescent="0.3">
      <c r="B7" s="18">
        <v>3</v>
      </c>
      <c r="C7" s="23"/>
      <c r="D7" s="141">
        <v>50</v>
      </c>
    </row>
    <row r="8" spans="1:4" x14ac:dyDescent="0.25">
      <c r="B8" s="18"/>
      <c r="C8" s="23"/>
      <c r="D8" s="142">
        <f>SUM(D5:D7)</f>
        <v>295</v>
      </c>
    </row>
    <row r="9" spans="1:4" x14ac:dyDescent="0.25">
      <c r="B9" s="18"/>
      <c r="C9" s="23"/>
      <c r="D9" s="22"/>
    </row>
    <row r="10" spans="1:4" x14ac:dyDescent="0.25">
      <c r="D10" s="22"/>
    </row>
    <row r="11" spans="1:4" x14ac:dyDescent="0.25">
      <c r="A11" t="s">
        <v>15</v>
      </c>
      <c r="B11" s="18">
        <v>1</v>
      </c>
      <c r="C11" s="23"/>
      <c r="D11" s="141">
        <v>150</v>
      </c>
    </row>
    <row r="12" spans="1:4" ht="15.75" thickBot="1" x14ac:dyDescent="0.3">
      <c r="B12" s="18">
        <v>2</v>
      </c>
      <c r="C12" s="23"/>
      <c r="D12" s="141">
        <v>95</v>
      </c>
    </row>
    <row r="13" spans="1:4" x14ac:dyDescent="0.25">
      <c r="B13" s="18"/>
      <c r="C13" s="23"/>
      <c r="D13" s="142">
        <f>SUM(D11:D12)</f>
        <v>245</v>
      </c>
    </row>
    <row r="14" spans="1:4" x14ac:dyDescent="0.25">
      <c r="B14" s="98"/>
      <c r="C14" s="23"/>
      <c r="D14" s="143"/>
    </row>
    <row r="15" spans="1:4" x14ac:dyDescent="0.25">
      <c r="D15" s="22"/>
    </row>
    <row r="16" spans="1:4" x14ac:dyDescent="0.25">
      <c r="A16" t="s">
        <v>8</v>
      </c>
      <c r="B16" s="18">
        <v>1</v>
      </c>
      <c r="C16" s="23"/>
      <c r="D16" s="141">
        <v>70</v>
      </c>
    </row>
    <row r="17" spans="1:4" x14ac:dyDescent="0.25">
      <c r="B17" s="18"/>
      <c r="C17" s="23"/>
      <c r="D17" s="22"/>
    </row>
    <row r="18" spans="1:4" x14ac:dyDescent="0.25">
      <c r="B18" s="18"/>
      <c r="C18" s="23"/>
      <c r="D18" s="22"/>
    </row>
    <row r="19" spans="1:4" x14ac:dyDescent="0.25">
      <c r="A19" t="s">
        <v>24</v>
      </c>
      <c r="B19" s="18">
        <v>1</v>
      </c>
      <c r="C19" s="23"/>
      <c r="D19" s="141">
        <v>70</v>
      </c>
    </row>
    <row r="20" spans="1:4" x14ac:dyDescent="0.25">
      <c r="B20" s="18"/>
      <c r="C20" s="23"/>
      <c r="D20" s="22"/>
    </row>
    <row r="22" spans="1:4" x14ac:dyDescent="0.25">
      <c r="A22" t="s">
        <v>75</v>
      </c>
      <c r="B22" s="18">
        <v>1</v>
      </c>
      <c r="C22" s="23"/>
      <c r="D22" s="145">
        <v>50</v>
      </c>
    </row>
    <row r="23" spans="1:4" x14ac:dyDescent="0.25">
      <c r="B23" s="18">
        <v>2</v>
      </c>
      <c r="C23" s="23"/>
      <c r="D23" s="145">
        <v>40</v>
      </c>
    </row>
    <row r="24" spans="1:4" ht="15.75" thickBot="1" x14ac:dyDescent="0.3">
      <c r="B24" s="18">
        <v>3</v>
      </c>
      <c r="C24" s="23"/>
      <c r="D24" s="145">
        <v>30</v>
      </c>
    </row>
    <row r="25" spans="1:4" x14ac:dyDescent="0.25">
      <c r="D25" s="144">
        <f>SUM(D22:D24)</f>
        <v>120</v>
      </c>
    </row>
    <row r="26" spans="1:4" x14ac:dyDescent="0.25">
      <c r="B26" s="18"/>
      <c r="C26" s="23"/>
      <c r="D26" s="22"/>
    </row>
    <row r="27" spans="1:4" x14ac:dyDescent="0.25">
      <c r="B27" s="18"/>
      <c r="C27" s="23"/>
      <c r="D27" s="22"/>
    </row>
    <row r="29" spans="1:4" x14ac:dyDescent="0.25">
      <c r="C29" t="s">
        <v>76</v>
      </c>
      <c r="D29" s="146">
        <f>D25+D19+D16+D13+D8</f>
        <v>800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topLeftCell="A103" workbookViewId="0">
      <selection activeCell="B109" sqref="B109:C111"/>
    </sheetView>
  </sheetViews>
  <sheetFormatPr defaultColWidth="11.42578125" defaultRowHeight="15" x14ac:dyDescent="0.25"/>
  <cols>
    <col min="2" max="2" width="30.140625" style="18" customWidth="1"/>
    <col min="3" max="3" width="32" style="18" customWidth="1"/>
  </cols>
  <sheetData>
    <row r="1" spans="1:13" ht="26.25" x14ac:dyDescent="0.3">
      <c r="A1" s="134" t="s">
        <v>27</v>
      </c>
      <c r="B1" s="134"/>
      <c r="C1" s="134"/>
      <c r="D1" s="134"/>
      <c r="E1" s="19"/>
      <c r="F1" s="19"/>
    </row>
    <row r="2" spans="1:13" ht="18.75" x14ac:dyDescent="0.3">
      <c r="A2" s="135" t="s">
        <v>28</v>
      </c>
      <c r="B2" s="135"/>
      <c r="C2" s="135"/>
      <c r="D2" s="135"/>
      <c r="E2" s="20"/>
      <c r="F2" s="20"/>
    </row>
    <row r="3" spans="1:13" ht="18" customHeight="1" x14ac:dyDescent="0.25">
      <c r="A3" s="17"/>
    </row>
    <row r="4" spans="1:13" ht="26.25" x14ac:dyDescent="0.4">
      <c r="A4" s="133" t="s">
        <v>6</v>
      </c>
      <c r="B4" s="133"/>
      <c r="C4" s="133"/>
      <c r="D4" s="133"/>
      <c r="E4" s="21"/>
      <c r="F4" s="21"/>
    </row>
    <row r="5" spans="1:13" x14ac:dyDescent="0.25">
      <c r="A5" s="17"/>
    </row>
    <row r="7" spans="1:13" ht="24.95" customHeight="1" thickBot="1" x14ac:dyDescent="0.3">
      <c r="A7" s="109" t="s">
        <v>0</v>
      </c>
      <c r="B7" s="109" t="s">
        <v>1</v>
      </c>
      <c r="C7" s="109" t="s">
        <v>2</v>
      </c>
    </row>
    <row r="8" spans="1:13" ht="24.95" customHeight="1" x14ac:dyDescent="0.25">
      <c r="A8" s="114"/>
      <c r="B8" s="115"/>
      <c r="C8" s="115"/>
    </row>
    <row r="9" spans="1:13" ht="24.95" customHeight="1" x14ac:dyDescent="0.25">
      <c r="A9" s="111">
        <v>1</v>
      </c>
      <c r="B9" s="111" t="s">
        <v>59</v>
      </c>
      <c r="C9" s="111" t="s">
        <v>61</v>
      </c>
    </row>
    <row r="10" spans="1:13" ht="24.95" customHeight="1" x14ac:dyDescent="0.25">
      <c r="A10" s="111">
        <v>2</v>
      </c>
      <c r="B10" s="111" t="s">
        <v>39</v>
      </c>
      <c r="C10" s="111" t="s">
        <v>47</v>
      </c>
      <c r="M10" s="18"/>
    </row>
    <row r="11" spans="1:13" ht="24.95" customHeight="1" x14ac:dyDescent="0.25">
      <c r="A11" s="111">
        <v>3</v>
      </c>
      <c r="B11" s="111" t="s">
        <v>11</v>
      </c>
      <c r="C11" s="111" t="s">
        <v>12</v>
      </c>
    </row>
    <row r="12" spans="1:13" ht="24.95" customHeight="1" x14ac:dyDescent="0.25">
      <c r="A12" s="111">
        <v>4</v>
      </c>
      <c r="B12" s="111" t="s">
        <v>36</v>
      </c>
      <c r="C12" s="111" t="s">
        <v>45</v>
      </c>
    </row>
    <row r="13" spans="1:13" ht="24.95" customHeight="1" x14ac:dyDescent="0.25">
      <c r="A13" s="111">
        <v>5</v>
      </c>
      <c r="B13" s="111" t="s">
        <v>57</v>
      </c>
      <c r="C13" s="111" t="s">
        <v>61</v>
      </c>
    </row>
    <row r="14" spans="1:13" ht="24.95" customHeight="1" x14ac:dyDescent="0.25">
      <c r="A14" s="111">
        <v>6</v>
      </c>
      <c r="B14" s="111" t="s">
        <v>13</v>
      </c>
      <c r="C14" s="111" t="s">
        <v>53</v>
      </c>
    </row>
    <row r="15" spans="1:13" ht="24.95" customHeight="1" x14ac:dyDescent="0.25"/>
    <row r="16" spans="1:13" ht="24.95" customHeight="1" x14ac:dyDescent="0.25">
      <c r="A16" s="73"/>
      <c r="B16" s="74"/>
      <c r="C16" s="74"/>
    </row>
    <row r="17" spans="1:3" ht="24.95" customHeight="1" x14ac:dyDescent="0.25">
      <c r="A17" s="73"/>
      <c r="B17" s="74"/>
      <c r="C17" s="74"/>
    </row>
    <row r="18" spans="1:3" ht="24.95" customHeight="1" x14ac:dyDescent="0.25">
      <c r="A18" s="73"/>
      <c r="B18" s="74"/>
      <c r="C18" s="74"/>
    </row>
    <row r="19" spans="1:3" ht="24.95" customHeight="1" x14ac:dyDescent="0.25">
      <c r="A19" s="73"/>
      <c r="B19" s="74"/>
      <c r="C19" s="74"/>
    </row>
    <row r="20" spans="1:3" ht="24.95" customHeight="1" x14ac:dyDescent="0.25">
      <c r="A20" s="73"/>
      <c r="B20" s="74"/>
      <c r="C20" s="74"/>
    </row>
    <row r="21" spans="1:3" ht="24.95" customHeight="1" x14ac:dyDescent="0.25">
      <c r="A21" s="73"/>
      <c r="B21" s="74"/>
      <c r="C21" s="74"/>
    </row>
    <row r="22" spans="1:3" ht="24.95" customHeight="1" x14ac:dyDescent="0.25">
      <c r="A22" s="73"/>
      <c r="B22" s="74"/>
      <c r="C22" s="74"/>
    </row>
    <row r="23" spans="1:3" ht="24.95" customHeight="1" x14ac:dyDescent="0.25">
      <c r="A23" s="73"/>
      <c r="B23" s="74"/>
      <c r="C23" s="74"/>
    </row>
    <row r="24" spans="1:3" ht="24.95" customHeight="1" x14ac:dyDescent="0.25">
      <c r="A24" s="73"/>
      <c r="B24" s="74"/>
      <c r="C24" s="74"/>
    </row>
    <row r="25" spans="1:3" ht="24.95" customHeight="1" x14ac:dyDescent="0.25">
      <c r="A25" s="73"/>
      <c r="B25" s="74"/>
      <c r="C25" s="74"/>
    </row>
    <row r="26" spans="1:3" ht="24.95" customHeight="1" x14ac:dyDescent="0.25">
      <c r="A26" s="73"/>
      <c r="B26" s="74"/>
      <c r="C26" s="74"/>
    </row>
    <row r="27" spans="1:3" ht="24.95" customHeight="1" x14ac:dyDescent="0.25">
      <c r="A27" s="73"/>
      <c r="B27" s="74"/>
      <c r="C27" s="74"/>
    </row>
    <row r="28" spans="1:3" ht="24.6" customHeight="1" x14ac:dyDescent="0.25">
      <c r="A28" s="24"/>
      <c r="B28" s="25"/>
      <c r="C28" s="25"/>
    </row>
    <row r="29" spans="1:3" ht="24.6" customHeight="1" x14ac:dyDescent="0.25">
      <c r="A29" s="24"/>
      <c r="B29" s="25"/>
      <c r="C29" s="25"/>
    </row>
    <row r="30" spans="1:3" ht="24.6" customHeight="1" x14ac:dyDescent="0.25">
      <c r="A30" s="24"/>
      <c r="B30" s="25"/>
      <c r="C30" s="25"/>
    </row>
    <row r="34" spans="1:4" x14ac:dyDescent="0.25">
      <c r="B34" s="55"/>
      <c r="C34" s="55"/>
    </row>
    <row r="35" spans="1:4" ht="26.25" x14ac:dyDescent="0.25">
      <c r="A35" s="134" t="s">
        <v>27</v>
      </c>
      <c r="B35" s="134"/>
      <c r="C35" s="134"/>
      <c r="D35" s="134"/>
    </row>
    <row r="36" spans="1:4" ht="18.75" x14ac:dyDescent="0.25">
      <c r="A36" s="135" t="s">
        <v>28</v>
      </c>
      <c r="B36" s="135"/>
      <c r="C36" s="135"/>
      <c r="D36" s="135"/>
    </row>
    <row r="37" spans="1:4" ht="18" customHeight="1" x14ac:dyDescent="0.25">
      <c r="A37" s="17"/>
      <c r="B37" s="98"/>
      <c r="C37" s="98"/>
    </row>
    <row r="38" spans="1:4" ht="26.25" x14ac:dyDescent="0.25">
      <c r="A38" s="133" t="s">
        <v>15</v>
      </c>
      <c r="B38" s="133"/>
      <c r="C38" s="133"/>
      <c r="D38" s="133"/>
    </row>
    <row r="39" spans="1:4" ht="14.45" customHeight="1" x14ac:dyDescent="0.3">
      <c r="A39" s="17"/>
      <c r="D39" s="20"/>
    </row>
    <row r="41" spans="1:4" ht="27" thickBot="1" x14ac:dyDescent="0.45">
      <c r="A41" s="109" t="s">
        <v>0</v>
      </c>
      <c r="B41" s="109" t="s">
        <v>1</v>
      </c>
      <c r="C41" s="109" t="s">
        <v>2</v>
      </c>
      <c r="D41" s="21"/>
    </row>
    <row r="42" spans="1:4" ht="24.6" customHeight="1" x14ac:dyDescent="0.25">
      <c r="A42" s="112"/>
      <c r="B42" s="113"/>
      <c r="C42" s="113"/>
    </row>
    <row r="43" spans="1:4" ht="24.6" customHeight="1" x14ac:dyDescent="0.25">
      <c r="A43" s="111">
        <v>1</v>
      </c>
      <c r="B43" s="111" t="s">
        <v>36</v>
      </c>
      <c r="C43" s="111" t="s">
        <v>45</v>
      </c>
    </row>
    <row r="44" spans="1:4" ht="24.95" customHeight="1" x14ac:dyDescent="0.25">
      <c r="A44" s="111">
        <v>2</v>
      </c>
      <c r="B44" s="111" t="s">
        <v>57</v>
      </c>
      <c r="C44" s="111" t="s">
        <v>58</v>
      </c>
    </row>
    <row r="45" spans="1:4" ht="24.95" customHeight="1" x14ac:dyDescent="0.25">
      <c r="A45" s="111">
        <v>3</v>
      </c>
      <c r="B45" s="111" t="s">
        <v>13</v>
      </c>
      <c r="C45" s="111" t="s">
        <v>53</v>
      </c>
    </row>
    <row r="46" spans="1:4" ht="24.95" customHeight="1" x14ac:dyDescent="0.25">
      <c r="A46" s="129"/>
      <c r="B46" s="130"/>
      <c r="C46" s="130"/>
    </row>
    <row r="47" spans="1:4" ht="24.95" customHeight="1" x14ac:dyDescent="0.25">
      <c r="A47" s="75"/>
      <c r="B47" s="74"/>
      <c r="C47" s="74"/>
    </row>
    <row r="48" spans="1:4" ht="24.95" customHeight="1" x14ac:dyDescent="0.25">
      <c r="A48" s="75"/>
      <c r="B48" s="74"/>
      <c r="C48" s="74"/>
    </row>
    <row r="49" spans="1:3" ht="24.95" customHeight="1" x14ac:dyDescent="0.25">
      <c r="A49" s="75"/>
      <c r="B49" s="74"/>
      <c r="C49" s="74"/>
    </row>
    <row r="50" spans="1:3" ht="24.95" customHeight="1" x14ac:dyDescent="0.25">
      <c r="A50" s="75"/>
      <c r="B50" s="74"/>
      <c r="C50" s="74"/>
    </row>
    <row r="51" spans="1:3" ht="24.95" customHeight="1" x14ac:dyDescent="0.25">
      <c r="A51" s="75"/>
      <c r="B51" s="74"/>
      <c r="C51" s="74"/>
    </row>
    <row r="52" spans="1:3" ht="24.95" customHeight="1" x14ac:dyDescent="0.25">
      <c r="A52" s="75"/>
      <c r="B52" s="74"/>
      <c r="C52" s="74"/>
    </row>
    <row r="53" spans="1:3" ht="24.95" customHeight="1" x14ac:dyDescent="0.25">
      <c r="A53" s="75"/>
      <c r="B53" s="74"/>
      <c r="C53" s="74"/>
    </row>
    <row r="54" spans="1:3" ht="24.95" customHeight="1" x14ac:dyDescent="0.25">
      <c r="A54" s="75"/>
      <c r="B54" s="74"/>
      <c r="C54" s="74"/>
    </row>
    <row r="55" spans="1:3" ht="24.95" customHeight="1" x14ac:dyDescent="0.25">
      <c r="A55" s="75"/>
      <c r="B55" s="74"/>
      <c r="C55" s="74"/>
    </row>
    <row r="56" spans="1:3" ht="24.95" customHeight="1" x14ac:dyDescent="0.25">
      <c r="A56" s="25"/>
      <c r="B56" s="25"/>
      <c r="C56" s="25"/>
    </row>
    <row r="57" spans="1:3" ht="24.95" customHeight="1" x14ac:dyDescent="0.25">
      <c r="A57" s="25"/>
      <c r="B57" s="25"/>
      <c r="C57" s="25"/>
    </row>
    <row r="58" spans="1:3" ht="24.95" customHeight="1" x14ac:dyDescent="0.25">
      <c r="A58" s="25"/>
      <c r="B58" s="25"/>
      <c r="C58" s="25"/>
    </row>
    <row r="59" spans="1:3" ht="24.6" customHeight="1" x14ac:dyDescent="0.25">
      <c r="A59" s="24"/>
      <c r="B59" s="25"/>
      <c r="C59" s="25"/>
    </row>
    <row r="60" spans="1:3" ht="24.6" customHeight="1" x14ac:dyDescent="0.25">
      <c r="A60" s="24"/>
      <c r="B60" s="25"/>
      <c r="C60" s="25"/>
    </row>
    <row r="61" spans="1:3" ht="24.6" customHeight="1" x14ac:dyDescent="0.25">
      <c r="A61" s="24"/>
      <c r="B61" s="25"/>
      <c r="C61" s="25"/>
    </row>
    <row r="62" spans="1:3" ht="24.6" customHeight="1" x14ac:dyDescent="0.25">
      <c r="A62" s="24"/>
      <c r="B62" s="25"/>
      <c r="C62" s="25"/>
    </row>
    <row r="63" spans="1:3" ht="24.6" customHeight="1" x14ac:dyDescent="0.25">
      <c r="A63" s="24"/>
      <c r="B63" s="25"/>
      <c r="C63" s="25"/>
    </row>
    <row r="64" spans="1:3" ht="14.45" customHeight="1" x14ac:dyDescent="0.25"/>
    <row r="65" spans="1:4" ht="14.45" customHeight="1" x14ac:dyDescent="0.25"/>
    <row r="67" spans="1:4" x14ac:dyDescent="0.25">
      <c r="B67" s="55"/>
      <c r="C67" s="55"/>
    </row>
    <row r="68" spans="1:4" ht="26.25" x14ac:dyDescent="0.25">
      <c r="A68" s="134" t="s">
        <v>27</v>
      </c>
      <c r="B68" s="134"/>
      <c r="C68" s="134"/>
      <c r="D68" s="134"/>
    </row>
    <row r="69" spans="1:4" ht="18" customHeight="1" x14ac:dyDescent="0.25">
      <c r="A69" s="135" t="s">
        <v>28</v>
      </c>
      <c r="B69" s="135"/>
      <c r="C69" s="135"/>
      <c r="D69" s="135"/>
    </row>
    <row r="70" spans="1:4" ht="18" customHeight="1" x14ac:dyDescent="0.25">
      <c r="A70" s="17"/>
      <c r="B70" s="98"/>
      <c r="C70" s="98"/>
    </row>
    <row r="71" spans="1:4" ht="26.25" x14ac:dyDescent="0.25">
      <c r="A71" s="133" t="s">
        <v>8</v>
      </c>
      <c r="B71" s="133"/>
      <c r="C71" s="133"/>
      <c r="D71" s="133"/>
    </row>
    <row r="72" spans="1:4" ht="14.45" customHeight="1" x14ac:dyDescent="0.4">
      <c r="A72" s="30"/>
      <c r="B72" s="30"/>
      <c r="C72" s="30"/>
    </row>
    <row r="73" spans="1:4" x14ac:dyDescent="0.25">
      <c r="A73" s="17"/>
    </row>
    <row r="74" spans="1:4" ht="25.9" customHeight="1" thickBot="1" x14ac:dyDescent="0.3">
      <c r="A74" s="109" t="s">
        <v>0</v>
      </c>
      <c r="B74" s="109" t="s">
        <v>1</v>
      </c>
      <c r="C74" s="109" t="s">
        <v>19</v>
      </c>
    </row>
    <row r="75" spans="1:4" ht="24" customHeight="1" x14ac:dyDescent="0.3">
      <c r="A75" s="110"/>
      <c r="B75" s="110"/>
      <c r="C75" s="110"/>
      <c r="D75" s="28"/>
    </row>
    <row r="76" spans="1:4" ht="24.6" customHeight="1" x14ac:dyDescent="0.3">
      <c r="A76" s="111">
        <v>1</v>
      </c>
      <c r="B76" s="111" t="s">
        <v>29</v>
      </c>
      <c r="C76" s="111" t="s">
        <v>43</v>
      </c>
      <c r="D76" s="29"/>
    </row>
    <row r="77" spans="1:4" ht="24.6" customHeight="1" x14ac:dyDescent="0.25">
      <c r="A77" s="126">
        <v>2</v>
      </c>
      <c r="B77" s="127" t="s">
        <v>64</v>
      </c>
      <c r="C77" s="123" t="s">
        <v>65</v>
      </c>
    </row>
    <row r="78" spans="1:4" ht="24.6" customHeight="1" x14ac:dyDescent="0.4">
      <c r="A78" s="111">
        <v>3</v>
      </c>
      <c r="B78" s="111" t="s">
        <v>66</v>
      </c>
      <c r="C78" s="111" t="s">
        <v>61</v>
      </c>
      <c r="D78" s="30"/>
    </row>
    <row r="79" spans="1:4" ht="24.6" customHeight="1" x14ac:dyDescent="0.25">
      <c r="A79" s="111">
        <v>4</v>
      </c>
      <c r="B79" s="111" t="s">
        <v>32</v>
      </c>
      <c r="C79" s="111" t="s">
        <v>43</v>
      </c>
    </row>
    <row r="80" spans="1:4" ht="24.95" customHeight="1" x14ac:dyDescent="0.25">
      <c r="A80" s="111">
        <v>5</v>
      </c>
      <c r="B80" s="111" t="s">
        <v>40</v>
      </c>
      <c r="C80" s="111" t="s">
        <v>47</v>
      </c>
    </row>
    <row r="81" spans="1:3" ht="24.95" customHeight="1" x14ac:dyDescent="0.25">
      <c r="A81" s="74"/>
      <c r="B81" s="74"/>
      <c r="C81" s="74"/>
    </row>
    <row r="82" spans="1:3" ht="24.95" customHeight="1" x14ac:dyDescent="0.25">
      <c r="A82" s="74"/>
      <c r="B82" s="74"/>
      <c r="C82" s="74"/>
    </row>
    <row r="83" spans="1:3" ht="24.95" customHeight="1" x14ac:dyDescent="0.25">
      <c r="A83" s="74"/>
      <c r="B83" s="74"/>
      <c r="C83" s="74"/>
    </row>
    <row r="84" spans="1:3" ht="24.95" customHeight="1" x14ac:dyDescent="0.25">
      <c r="A84" s="74"/>
      <c r="B84" s="74"/>
      <c r="C84" s="74"/>
    </row>
    <row r="85" spans="1:3" ht="24.95" customHeight="1" x14ac:dyDescent="0.25">
      <c r="A85" s="74"/>
      <c r="B85" s="74"/>
      <c r="C85" s="74"/>
    </row>
    <row r="86" spans="1:3" ht="24.95" customHeight="1" x14ac:dyDescent="0.25">
      <c r="A86" s="74"/>
      <c r="B86" s="74"/>
      <c r="C86" s="74"/>
    </row>
    <row r="87" spans="1:3" ht="24.95" customHeight="1" x14ac:dyDescent="0.25">
      <c r="A87" s="74"/>
      <c r="B87" s="74"/>
      <c r="C87" s="74"/>
    </row>
    <row r="88" spans="1:3" ht="24.95" customHeight="1" x14ac:dyDescent="0.25">
      <c r="A88" s="74"/>
      <c r="B88" s="74"/>
      <c r="C88" s="74"/>
    </row>
    <row r="89" spans="1:3" ht="24.95" customHeight="1" x14ac:dyDescent="0.25">
      <c r="A89" s="74"/>
      <c r="B89" s="74"/>
      <c r="C89" s="74"/>
    </row>
    <row r="90" spans="1:3" ht="24.95" customHeight="1" x14ac:dyDescent="0.25">
      <c r="A90" s="74"/>
      <c r="B90" s="74"/>
      <c r="C90" s="74"/>
    </row>
    <row r="91" spans="1:3" ht="24.95" customHeight="1" x14ac:dyDescent="0.25">
      <c r="A91" s="74"/>
      <c r="B91" s="74"/>
      <c r="C91" s="74"/>
    </row>
    <row r="92" spans="1:3" ht="24.95" customHeight="1" x14ac:dyDescent="0.25">
      <c r="A92" s="74"/>
      <c r="B92" s="74"/>
      <c r="C92" s="74"/>
    </row>
    <row r="93" spans="1:3" ht="24.95" customHeight="1" x14ac:dyDescent="0.25">
      <c r="A93" s="74"/>
      <c r="B93" s="74"/>
      <c r="C93" s="74"/>
    </row>
    <row r="94" spans="1:3" ht="24.6" customHeight="1" x14ac:dyDescent="0.25">
      <c r="A94" s="24"/>
      <c r="B94" s="25"/>
      <c r="C94" s="25"/>
    </row>
    <row r="95" spans="1:3" ht="24.6" customHeight="1" x14ac:dyDescent="0.25">
      <c r="A95" s="24"/>
      <c r="B95" s="25"/>
      <c r="C95" s="25"/>
    </row>
    <row r="96" spans="1:3" ht="14.45" customHeight="1" x14ac:dyDescent="0.25"/>
    <row r="97" spans="1:4" ht="14.45" customHeight="1" x14ac:dyDescent="0.25"/>
    <row r="98" spans="1:4" ht="14.45" customHeight="1" x14ac:dyDescent="0.25"/>
    <row r="99" spans="1:4" ht="24.95" customHeight="1" x14ac:dyDescent="0.25"/>
    <row r="100" spans="1:4" ht="24.95" customHeight="1" x14ac:dyDescent="0.25"/>
    <row r="101" spans="1:4" ht="26.25" x14ac:dyDescent="0.25">
      <c r="A101" s="134" t="s">
        <v>27</v>
      </c>
      <c r="B101" s="134"/>
      <c r="C101" s="134"/>
      <c r="D101" s="134"/>
    </row>
    <row r="102" spans="1:4" ht="18.75" x14ac:dyDescent="0.25">
      <c r="A102" s="135" t="s">
        <v>28</v>
      </c>
      <c r="B102" s="135"/>
      <c r="C102" s="135"/>
      <c r="D102" s="135"/>
    </row>
    <row r="103" spans="1:4" x14ac:dyDescent="0.25">
      <c r="A103" s="17"/>
      <c r="B103" s="98"/>
      <c r="C103" s="98"/>
    </row>
    <row r="104" spans="1:4" ht="26.25" x14ac:dyDescent="0.25">
      <c r="A104" s="133" t="s">
        <v>24</v>
      </c>
      <c r="B104" s="133"/>
      <c r="C104" s="133"/>
      <c r="D104" s="133"/>
    </row>
    <row r="105" spans="1:4" x14ac:dyDescent="0.25">
      <c r="B105"/>
      <c r="C105"/>
    </row>
    <row r="106" spans="1:4" x14ac:dyDescent="0.25">
      <c r="B106"/>
      <c r="C106"/>
    </row>
    <row r="107" spans="1:4" ht="24" customHeight="1" thickBot="1" x14ac:dyDescent="0.3">
      <c r="A107" s="109" t="s">
        <v>0</v>
      </c>
      <c r="B107" s="109" t="s">
        <v>1</v>
      </c>
      <c r="C107" s="109" t="s">
        <v>19</v>
      </c>
    </row>
    <row r="108" spans="1:4" ht="24" customHeight="1" x14ac:dyDescent="0.25">
      <c r="A108" s="110"/>
      <c r="B108" s="110"/>
      <c r="C108" s="110"/>
    </row>
    <row r="109" spans="1:4" ht="24" customHeight="1" x14ac:dyDescent="0.25">
      <c r="A109" s="111">
        <v>1</v>
      </c>
      <c r="B109" s="123" t="s">
        <v>35</v>
      </c>
      <c r="C109" s="123" t="s">
        <v>53</v>
      </c>
    </row>
    <row r="110" spans="1:4" ht="24" customHeight="1" x14ac:dyDescent="0.25">
      <c r="A110" s="111">
        <v>2</v>
      </c>
      <c r="B110" s="123" t="s">
        <v>70</v>
      </c>
      <c r="C110" s="123" t="s">
        <v>69</v>
      </c>
    </row>
    <row r="111" spans="1:4" ht="24" customHeight="1" x14ac:dyDescent="0.25">
      <c r="A111" s="111">
        <v>3</v>
      </c>
      <c r="B111" s="111" t="s">
        <v>37</v>
      </c>
      <c r="C111" s="111" t="s">
        <v>46</v>
      </c>
    </row>
    <row r="112" spans="1:4" ht="24" customHeight="1" x14ac:dyDescent="0.25">
      <c r="A112" s="116"/>
      <c r="B112" s="128"/>
      <c r="C112" s="128"/>
    </row>
    <row r="113" spans="2:3" ht="24" customHeight="1" x14ac:dyDescent="0.25">
      <c r="B113"/>
      <c r="C113"/>
    </row>
    <row r="114" spans="2:3" ht="24" customHeight="1" x14ac:dyDescent="0.25">
      <c r="B114"/>
      <c r="C114"/>
    </row>
    <row r="115" spans="2:3" ht="24" customHeight="1" x14ac:dyDescent="0.25">
      <c r="B115"/>
      <c r="C115"/>
    </row>
    <row r="116" spans="2:3" ht="24" customHeight="1" x14ac:dyDescent="0.25">
      <c r="B116"/>
      <c r="C116"/>
    </row>
    <row r="117" spans="2:3" ht="24" customHeight="1" x14ac:dyDescent="0.25">
      <c r="B117"/>
      <c r="C117"/>
    </row>
    <row r="118" spans="2:3" ht="24" customHeight="1" x14ac:dyDescent="0.25">
      <c r="B118"/>
      <c r="C118"/>
    </row>
    <row r="119" spans="2:3" ht="24" customHeight="1" x14ac:dyDescent="0.25">
      <c r="B119"/>
      <c r="C119"/>
    </row>
    <row r="120" spans="2:3" ht="24" customHeight="1" x14ac:dyDescent="0.25">
      <c r="B120"/>
      <c r="C120"/>
    </row>
    <row r="121" spans="2:3" ht="24" customHeight="1" x14ac:dyDescent="0.25">
      <c r="B121"/>
      <c r="C121"/>
    </row>
    <row r="122" spans="2:3" ht="24" customHeight="1" x14ac:dyDescent="0.25">
      <c r="B122"/>
      <c r="C122"/>
    </row>
    <row r="123" spans="2:3" ht="24" customHeight="1" x14ac:dyDescent="0.25">
      <c r="B123"/>
      <c r="C123"/>
    </row>
    <row r="124" spans="2:3" ht="24" customHeight="1" x14ac:dyDescent="0.25">
      <c r="B124"/>
      <c r="C124"/>
    </row>
    <row r="125" spans="2:3" ht="24" customHeight="1" x14ac:dyDescent="0.25">
      <c r="B125"/>
      <c r="C125"/>
    </row>
    <row r="126" spans="2:3" ht="24" customHeight="1" x14ac:dyDescent="0.25">
      <c r="B126"/>
      <c r="C126"/>
    </row>
    <row r="127" spans="2:3" ht="24" customHeight="1" x14ac:dyDescent="0.25">
      <c r="B127"/>
      <c r="C127"/>
    </row>
    <row r="128" spans="2:3" ht="24" customHeight="1" x14ac:dyDescent="0.25">
      <c r="B128"/>
      <c r="C128"/>
    </row>
    <row r="129" spans="1:4" ht="24" customHeight="1" x14ac:dyDescent="0.25">
      <c r="B129"/>
      <c r="C129"/>
    </row>
    <row r="130" spans="1:4" ht="24" customHeight="1" x14ac:dyDescent="0.25">
      <c r="B130"/>
      <c r="C130"/>
    </row>
    <row r="131" spans="1:4" ht="24" customHeight="1" x14ac:dyDescent="0.25">
      <c r="B131"/>
      <c r="C131"/>
    </row>
    <row r="132" spans="1:4" ht="24" customHeight="1" x14ac:dyDescent="0.25">
      <c r="B132"/>
      <c r="C132"/>
    </row>
    <row r="133" spans="1:4" ht="26.25" x14ac:dyDescent="0.25">
      <c r="A133" s="134" t="s">
        <v>27</v>
      </c>
      <c r="B133" s="134"/>
      <c r="C133" s="134"/>
      <c r="D133" s="134"/>
    </row>
    <row r="134" spans="1:4" ht="18.75" x14ac:dyDescent="0.25">
      <c r="A134" s="135" t="s">
        <v>28</v>
      </c>
      <c r="B134" s="135"/>
      <c r="C134" s="135"/>
      <c r="D134" s="135"/>
    </row>
    <row r="135" spans="1:4" x14ac:dyDescent="0.25">
      <c r="A135" s="17"/>
      <c r="B135" s="98"/>
      <c r="C135" s="98"/>
    </row>
    <row r="136" spans="1:4" ht="26.25" x14ac:dyDescent="0.25">
      <c r="A136" s="133" t="s">
        <v>25</v>
      </c>
      <c r="B136" s="133"/>
      <c r="C136" s="133"/>
      <c r="D136" s="133"/>
    </row>
    <row r="137" spans="1:4" x14ac:dyDescent="0.25">
      <c r="B137"/>
      <c r="C137"/>
    </row>
    <row r="138" spans="1:4" x14ac:dyDescent="0.25">
      <c r="B138"/>
      <c r="C138"/>
    </row>
    <row r="139" spans="1:4" ht="24" customHeight="1" thickBot="1" x14ac:dyDescent="0.3">
      <c r="A139" s="109" t="s">
        <v>0</v>
      </c>
      <c r="B139" s="109" t="s">
        <v>1</v>
      </c>
      <c r="C139" s="109" t="s">
        <v>19</v>
      </c>
    </row>
    <row r="140" spans="1:4" ht="24" customHeight="1" x14ac:dyDescent="0.25">
      <c r="A140" s="110"/>
      <c r="B140" s="110"/>
      <c r="C140" s="110"/>
    </row>
    <row r="141" spans="1:4" ht="24" customHeight="1" x14ac:dyDescent="0.25">
      <c r="A141" s="111"/>
      <c r="B141" s="111"/>
      <c r="C141" s="111"/>
    </row>
    <row r="142" spans="1:4" ht="24" customHeight="1" x14ac:dyDescent="0.25">
      <c r="B142"/>
      <c r="C142"/>
    </row>
    <row r="143" spans="1:4" ht="24" customHeight="1" x14ac:dyDescent="0.25">
      <c r="B143"/>
      <c r="C143"/>
    </row>
    <row r="144" spans="1:4" ht="24" customHeight="1" x14ac:dyDescent="0.25">
      <c r="B144"/>
      <c r="C144"/>
    </row>
    <row r="145" spans="1:3" ht="24" customHeight="1" x14ac:dyDescent="0.25">
      <c r="B145"/>
      <c r="C145"/>
    </row>
    <row r="146" spans="1:3" ht="24" customHeight="1" x14ac:dyDescent="0.25">
      <c r="B146"/>
      <c r="C146"/>
    </row>
    <row r="147" spans="1:3" ht="24" customHeight="1" x14ac:dyDescent="0.25">
      <c r="A147" s="18"/>
    </row>
    <row r="148" spans="1:3" ht="24" customHeight="1" x14ac:dyDescent="0.25">
      <c r="A148" s="18"/>
    </row>
    <row r="149" spans="1:3" ht="24" customHeight="1" x14ac:dyDescent="0.25">
      <c r="A149" s="18"/>
    </row>
    <row r="150" spans="1:3" ht="24" customHeight="1" x14ac:dyDescent="0.25">
      <c r="A150" s="18"/>
    </row>
    <row r="151" spans="1:3" ht="24" customHeight="1" x14ac:dyDescent="0.25">
      <c r="A151" s="18"/>
    </row>
    <row r="152" spans="1:3" ht="24" customHeight="1" x14ac:dyDescent="0.25">
      <c r="A152" s="18"/>
    </row>
    <row r="153" spans="1:3" ht="24" customHeight="1" x14ac:dyDescent="0.25">
      <c r="A153" s="18"/>
    </row>
    <row r="154" spans="1:3" ht="24" customHeight="1" x14ac:dyDescent="0.25">
      <c r="A154" s="18"/>
    </row>
    <row r="155" spans="1:3" ht="24" customHeight="1" x14ac:dyDescent="0.25"/>
    <row r="156" spans="1:3" ht="24" customHeight="1" x14ac:dyDescent="0.25"/>
    <row r="157" spans="1:3" ht="24" customHeight="1" x14ac:dyDescent="0.25"/>
    <row r="158" spans="1:3" ht="24" customHeight="1" x14ac:dyDescent="0.25"/>
    <row r="159" spans="1:3" ht="24" customHeight="1" x14ac:dyDescent="0.25"/>
    <row r="160" spans="1:3" ht="24" customHeight="1" x14ac:dyDescent="0.25"/>
    <row r="161" spans="1:4" ht="24" customHeight="1" x14ac:dyDescent="0.25"/>
    <row r="162" spans="1:4" ht="24" customHeight="1" x14ac:dyDescent="0.25"/>
    <row r="163" spans="1:4" ht="24" customHeight="1" x14ac:dyDescent="0.25"/>
    <row r="164" spans="1:4" ht="24" customHeight="1" x14ac:dyDescent="0.25"/>
    <row r="165" spans="1:4" ht="26.25" x14ac:dyDescent="0.25">
      <c r="A165" s="134" t="s">
        <v>27</v>
      </c>
      <c r="B165" s="134"/>
      <c r="C165" s="134"/>
      <c r="D165" s="134"/>
    </row>
    <row r="166" spans="1:4" ht="18.75" x14ac:dyDescent="0.25">
      <c r="A166" s="135" t="s">
        <v>28</v>
      </c>
      <c r="B166" s="135"/>
      <c r="C166" s="135"/>
      <c r="D166" s="135"/>
    </row>
    <row r="167" spans="1:4" x14ac:dyDescent="0.25">
      <c r="A167" s="17"/>
      <c r="B167" s="98"/>
      <c r="C167" s="98"/>
    </row>
    <row r="168" spans="1:4" ht="26.25" x14ac:dyDescent="0.25">
      <c r="A168" s="133" t="s">
        <v>52</v>
      </c>
      <c r="B168" s="133"/>
      <c r="C168" s="133"/>
      <c r="D168" s="133"/>
    </row>
    <row r="171" spans="1:4" ht="24" customHeight="1" thickBot="1" x14ac:dyDescent="0.3">
      <c r="A171" s="109" t="s">
        <v>0</v>
      </c>
      <c r="B171" s="109" t="s">
        <v>1</v>
      </c>
      <c r="C171" s="109" t="s">
        <v>19</v>
      </c>
    </row>
    <row r="172" spans="1:4" ht="24" customHeight="1" x14ac:dyDescent="0.25">
      <c r="A172" s="110"/>
      <c r="B172" s="110"/>
      <c r="C172" s="110"/>
    </row>
    <row r="173" spans="1:4" ht="24" customHeight="1" x14ac:dyDescent="0.25">
      <c r="A173" s="111">
        <v>1</v>
      </c>
      <c r="B173" s="123" t="s">
        <v>13</v>
      </c>
      <c r="C173" s="123" t="s">
        <v>53</v>
      </c>
    </row>
    <row r="174" spans="1:4" ht="24" customHeight="1" x14ac:dyDescent="0.25">
      <c r="A174" s="111">
        <v>2</v>
      </c>
      <c r="B174" s="123" t="s">
        <v>29</v>
      </c>
      <c r="C174" s="123" t="s">
        <v>43</v>
      </c>
    </row>
    <row r="175" spans="1:4" ht="24" customHeight="1" x14ac:dyDescent="0.25">
      <c r="A175" s="108">
        <v>3</v>
      </c>
      <c r="B175" s="123" t="s">
        <v>11</v>
      </c>
      <c r="C175" s="123" t="s">
        <v>48</v>
      </c>
    </row>
    <row r="176" spans="1:4" ht="24" customHeight="1" x14ac:dyDescent="0.25">
      <c r="A176" s="111">
        <v>4</v>
      </c>
      <c r="B176" s="111" t="s">
        <v>32</v>
      </c>
      <c r="C176" s="111" t="s">
        <v>43</v>
      </c>
    </row>
    <row r="177" spans="1:3" ht="24" customHeight="1" x14ac:dyDescent="0.25">
      <c r="A177" s="108">
        <v>5</v>
      </c>
      <c r="B177" s="123" t="s">
        <v>42</v>
      </c>
      <c r="C177" s="123" t="s">
        <v>69</v>
      </c>
    </row>
    <row r="178" spans="1:3" ht="24" customHeight="1" x14ac:dyDescent="0.25">
      <c r="A178" s="140">
        <v>6</v>
      </c>
      <c r="B178" s="123" t="s">
        <v>39</v>
      </c>
      <c r="C178" s="108" t="s">
        <v>47</v>
      </c>
    </row>
    <row r="179" spans="1:3" ht="24" customHeight="1" x14ac:dyDescent="0.25">
      <c r="A179" s="111">
        <v>7</v>
      </c>
      <c r="B179" s="123" t="s">
        <v>36</v>
      </c>
      <c r="C179" s="123" t="s">
        <v>45</v>
      </c>
    </row>
    <row r="180" spans="1:3" ht="24" customHeight="1" x14ac:dyDescent="0.25">
      <c r="A180" s="108">
        <v>8</v>
      </c>
      <c r="B180" s="123" t="s">
        <v>37</v>
      </c>
      <c r="C180" s="123" t="s">
        <v>46</v>
      </c>
    </row>
    <row r="181" spans="1:3" ht="24" customHeight="1" x14ac:dyDescent="0.25">
      <c r="A181" s="140">
        <v>9</v>
      </c>
      <c r="B181" s="123" t="s">
        <v>40</v>
      </c>
      <c r="C181" s="108" t="s">
        <v>47</v>
      </c>
    </row>
    <row r="182" spans="1:3" ht="24" customHeight="1" x14ac:dyDescent="0.25">
      <c r="A182" s="111">
        <v>10</v>
      </c>
      <c r="B182" s="111" t="s">
        <v>57</v>
      </c>
      <c r="C182" s="111" t="s">
        <v>58</v>
      </c>
    </row>
    <row r="183" spans="1:3" ht="24" customHeight="1" x14ac:dyDescent="0.25">
      <c r="A183" s="111">
        <v>11</v>
      </c>
      <c r="B183" s="123" t="s">
        <v>35</v>
      </c>
      <c r="C183" s="123" t="s">
        <v>53</v>
      </c>
    </row>
    <row r="184" spans="1:3" ht="24" customHeight="1" x14ac:dyDescent="0.25">
      <c r="A184" s="111">
        <v>12</v>
      </c>
      <c r="B184" s="111" t="s">
        <v>59</v>
      </c>
      <c r="C184" s="111" t="s">
        <v>61</v>
      </c>
    </row>
    <row r="185" spans="1:3" ht="24" customHeight="1" x14ac:dyDescent="0.25">
      <c r="A185" s="111">
        <v>13</v>
      </c>
      <c r="B185" s="111" t="s">
        <v>66</v>
      </c>
      <c r="C185" s="111" t="s">
        <v>61</v>
      </c>
    </row>
    <row r="186" spans="1:3" ht="24" customHeight="1" x14ac:dyDescent="0.25">
      <c r="A186" s="111">
        <v>14</v>
      </c>
      <c r="B186" s="123" t="s">
        <v>70</v>
      </c>
      <c r="C186" s="123" t="s">
        <v>69</v>
      </c>
    </row>
    <row r="187" spans="1:3" ht="24" customHeight="1" x14ac:dyDescent="0.25"/>
    <row r="188" spans="1:3" ht="24" customHeight="1" x14ac:dyDescent="0.25"/>
    <row r="189" spans="1:3" ht="24" customHeight="1" x14ac:dyDescent="0.25"/>
    <row r="190" spans="1:3" ht="24" customHeight="1" x14ac:dyDescent="0.25"/>
    <row r="191" spans="1:3" ht="24" customHeight="1" x14ac:dyDescent="0.25"/>
    <row r="192" spans="1:3" ht="24" customHeight="1" x14ac:dyDescent="0.25"/>
    <row r="193" ht="24" customHeight="1" x14ac:dyDescent="0.25"/>
    <row r="194" ht="24" customHeight="1" x14ac:dyDescent="0.25"/>
    <row r="195" ht="24" customHeight="1" x14ac:dyDescent="0.25"/>
    <row r="196" ht="24" customHeight="1" x14ac:dyDescent="0.25"/>
    <row r="197" ht="24" customHeight="1" x14ac:dyDescent="0.25"/>
    <row r="198" ht="24" customHeight="1" x14ac:dyDescent="0.25"/>
    <row r="199" ht="24" customHeight="1" x14ac:dyDescent="0.25"/>
  </sheetData>
  <sortState ref="A43:C46">
    <sortCondition ref="A43"/>
  </sortState>
  <mergeCells count="18">
    <mergeCell ref="A136:D136"/>
    <mergeCell ref="A165:D165"/>
    <mergeCell ref="A166:D166"/>
    <mergeCell ref="A168:D168"/>
    <mergeCell ref="A101:D101"/>
    <mergeCell ref="A102:D102"/>
    <mergeCell ref="A104:D104"/>
    <mergeCell ref="A133:D133"/>
    <mergeCell ref="A134:D134"/>
    <mergeCell ref="A38:D38"/>
    <mergeCell ref="A68:D68"/>
    <mergeCell ref="A69:D69"/>
    <mergeCell ref="A71:D71"/>
    <mergeCell ref="A1:D1"/>
    <mergeCell ref="A2:D2"/>
    <mergeCell ref="A4:D4"/>
    <mergeCell ref="A35:D35"/>
    <mergeCell ref="A36:D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tabSelected="1" workbookViewId="0">
      <selection activeCell="L139" sqref="L139"/>
    </sheetView>
  </sheetViews>
  <sheetFormatPr defaultColWidth="11.42578125" defaultRowHeight="15" x14ac:dyDescent="0.25"/>
  <cols>
    <col min="1" max="1" width="5.85546875" customWidth="1"/>
    <col min="2" max="2" width="6.85546875" customWidth="1"/>
    <col min="3" max="3" width="13.7109375" customWidth="1"/>
    <col min="4" max="4" width="11.28515625" customWidth="1"/>
    <col min="5" max="5" width="21" style="45" customWidth="1"/>
    <col min="6" max="6" width="18.28515625" style="45" customWidth="1"/>
    <col min="9" max="9" width="20.28515625" customWidth="1"/>
    <col min="10" max="10" width="20.5703125" customWidth="1"/>
  </cols>
  <sheetData>
    <row r="1" spans="1:13" ht="26.25" x14ac:dyDescent="0.4">
      <c r="A1" s="138" t="s">
        <v>27</v>
      </c>
      <c r="B1" s="138"/>
      <c r="C1" s="138"/>
      <c r="D1" s="138"/>
      <c r="E1" s="138"/>
      <c r="F1" s="138"/>
      <c r="G1" s="138" t="s">
        <v>27</v>
      </c>
      <c r="H1" s="138"/>
      <c r="I1" s="138"/>
      <c r="J1" s="138"/>
      <c r="K1" s="106"/>
      <c r="L1" s="106"/>
      <c r="M1" s="106"/>
    </row>
    <row r="2" spans="1:13" ht="18.75" x14ac:dyDescent="0.3">
      <c r="A2" s="139" t="s">
        <v>28</v>
      </c>
      <c r="B2" s="139"/>
      <c r="C2" s="139"/>
      <c r="D2" s="139"/>
      <c r="E2" s="139"/>
      <c r="F2" s="139"/>
      <c r="G2" s="139" t="s">
        <v>28</v>
      </c>
      <c r="H2" s="139"/>
      <c r="I2" s="139"/>
      <c r="J2" s="139"/>
      <c r="K2" s="20"/>
      <c r="L2" s="20"/>
      <c r="M2" s="20"/>
    </row>
    <row r="3" spans="1:13" ht="18" customHeight="1" x14ac:dyDescent="0.25">
      <c r="D3" s="17"/>
      <c r="J3" s="17"/>
      <c r="K3" s="98"/>
      <c r="L3" s="98"/>
    </row>
    <row r="4" spans="1:13" ht="26.25" x14ac:dyDescent="0.4">
      <c r="A4" s="137" t="s">
        <v>6</v>
      </c>
      <c r="B4" s="137"/>
      <c r="C4" s="137"/>
      <c r="D4" s="137"/>
      <c r="E4" s="137"/>
      <c r="F4" s="137"/>
      <c r="G4" s="137" t="s">
        <v>52</v>
      </c>
      <c r="H4" s="137"/>
      <c r="I4" s="137"/>
      <c r="J4" s="137"/>
      <c r="K4" s="107"/>
      <c r="L4" s="107"/>
      <c r="M4" s="107"/>
    </row>
    <row r="5" spans="1:13" x14ac:dyDescent="0.25">
      <c r="D5" s="17"/>
      <c r="J5" s="17"/>
      <c r="K5" s="98"/>
      <c r="L5" s="98"/>
    </row>
    <row r="6" spans="1:13" ht="25.15" customHeight="1" x14ac:dyDescent="0.35">
      <c r="A6" s="136" t="s">
        <v>3</v>
      </c>
      <c r="B6" s="136"/>
      <c r="C6" s="136"/>
      <c r="D6" s="136"/>
      <c r="E6" s="136"/>
      <c r="F6" s="136"/>
      <c r="G6" s="136" t="s">
        <v>3</v>
      </c>
      <c r="H6" s="136"/>
      <c r="I6" s="136"/>
      <c r="J6" s="136"/>
      <c r="K6" s="122"/>
      <c r="L6" s="122"/>
      <c r="M6" s="122"/>
    </row>
    <row r="7" spans="1:13" ht="15" customHeight="1" x14ac:dyDescent="0.3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3" x14ac:dyDescent="0.25">
      <c r="K8" s="98"/>
      <c r="L8" s="98"/>
    </row>
    <row r="9" spans="1:13" ht="24.95" customHeight="1" thickBot="1" x14ac:dyDescent="0.3">
      <c r="A9" s="109" t="s">
        <v>20</v>
      </c>
      <c r="B9" s="109" t="s">
        <v>16</v>
      </c>
      <c r="C9" s="109" t="s">
        <v>17</v>
      </c>
      <c r="D9" s="109" t="s">
        <v>18</v>
      </c>
      <c r="E9" s="109" t="s">
        <v>1</v>
      </c>
      <c r="F9" s="109" t="s">
        <v>19</v>
      </c>
      <c r="G9" s="109" t="s">
        <v>20</v>
      </c>
      <c r="H9" s="109" t="s">
        <v>16</v>
      </c>
      <c r="I9" s="109" t="s">
        <v>1</v>
      </c>
      <c r="J9" s="109" t="s">
        <v>19</v>
      </c>
    </row>
    <row r="10" spans="1:13" ht="24" customHeight="1" x14ac:dyDescent="0.25">
      <c r="A10" s="119"/>
      <c r="B10" s="112"/>
      <c r="C10" s="112"/>
      <c r="D10" s="120"/>
      <c r="E10" s="121"/>
      <c r="F10" s="121"/>
      <c r="G10" s="119"/>
      <c r="H10" s="112"/>
      <c r="I10" s="112"/>
      <c r="J10" s="120"/>
      <c r="K10" s="116"/>
      <c r="L10" s="116"/>
    </row>
    <row r="11" spans="1:13" ht="24.95" customHeight="1" x14ac:dyDescent="0.25">
      <c r="A11" s="111">
        <v>1</v>
      </c>
      <c r="B11" s="118">
        <f>C11+D11</f>
        <v>143.5</v>
      </c>
      <c r="C11" s="111">
        <v>70.5</v>
      </c>
      <c r="D11" s="111">
        <v>73</v>
      </c>
      <c r="E11" s="111" t="s">
        <v>59</v>
      </c>
      <c r="F11" s="111" t="s">
        <v>61</v>
      </c>
      <c r="G11" s="118">
        <v>1</v>
      </c>
      <c r="H11" s="153">
        <v>71</v>
      </c>
      <c r="I11" s="118" t="s">
        <v>11</v>
      </c>
      <c r="J11" s="118" t="s">
        <v>48</v>
      </c>
      <c r="K11" s="116"/>
      <c r="L11" s="116"/>
    </row>
    <row r="12" spans="1:13" ht="24.95" customHeight="1" x14ac:dyDescent="0.25">
      <c r="A12" s="111">
        <v>2</v>
      </c>
      <c r="B12" s="153">
        <f>C12+D12</f>
        <v>140</v>
      </c>
      <c r="C12" s="152">
        <v>68.5</v>
      </c>
      <c r="D12" s="152">
        <v>71.5</v>
      </c>
      <c r="E12" s="111" t="s">
        <v>13</v>
      </c>
      <c r="F12" s="111" t="s">
        <v>53</v>
      </c>
      <c r="G12" s="154">
        <v>2</v>
      </c>
      <c r="H12" s="153">
        <v>70</v>
      </c>
      <c r="I12" s="118" t="s">
        <v>29</v>
      </c>
      <c r="J12" s="118" t="s">
        <v>43</v>
      </c>
    </row>
    <row r="13" spans="1:13" ht="24.95" customHeight="1" x14ac:dyDescent="0.25">
      <c r="A13" s="111">
        <v>3</v>
      </c>
      <c r="B13" s="153">
        <f>C13+D13</f>
        <v>139.5</v>
      </c>
      <c r="C13" s="152">
        <v>68.5</v>
      </c>
      <c r="D13" s="152">
        <v>71</v>
      </c>
      <c r="E13" s="111" t="s">
        <v>57</v>
      </c>
      <c r="F13" s="111" t="s">
        <v>61</v>
      </c>
      <c r="G13" s="118">
        <v>3</v>
      </c>
      <c r="H13" s="153">
        <v>69</v>
      </c>
      <c r="I13" s="118" t="s">
        <v>59</v>
      </c>
      <c r="J13" s="118" t="s">
        <v>61</v>
      </c>
    </row>
    <row r="14" spans="1:13" ht="24.95" customHeight="1" x14ac:dyDescent="0.25">
      <c r="A14" s="152">
        <v>4</v>
      </c>
      <c r="B14" s="118">
        <f>C14+D14</f>
        <v>135.5</v>
      </c>
      <c r="C14" s="111">
        <v>70.5</v>
      </c>
      <c r="D14" s="111">
        <v>65</v>
      </c>
      <c r="E14" s="111" t="s">
        <v>11</v>
      </c>
      <c r="F14" s="111" t="s">
        <v>12</v>
      </c>
      <c r="G14" s="140">
        <v>4</v>
      </c>
      <c r="H14" s="152">
        <v>68</v>
      </c>
      <c r="I14" s="111" t="s">
        <v>32</v>
      </c>
      <c r="J14" s="111" t="s">
        <v>43</v>
      </c>
    </row>
    <row r="15" spans="1:13" ht="24.95" customHeight="1" x14ac:dyDescent="0.25">
      <c r="A15" s="152">
        <v>5</v>
      </c>
      <c r="B15" s="118">
        <f>C15+D15</f>
        <v>126.5</v>
      </c>
      <c r="C15" s="111">
        <v>63.5</v>
      </c>
      <c r="D15" s="111">
        <v>63</v>
      </c>
      <c r="E15" s="111" t="s">
        <v>39</v>
      </c>
      <c r="F15" s="111" t="s">
        <v>47</v>
      </c>
      <c r="G15" s="111">
        <v>5</v>
      </c>
      <c r="H15" s="152">
        <v>67.5</v>
      </c>
      <c r="I15" s="111" t="s">
        <v>66</v>
      </c>
      <c r="J15" s="111" t="s">
        <v>61</v>
      </c>
    </row>
    <row r="16" spans="1:13" ht="24.95" customHeight="1" x14ac:dyDescent="0.25">
      <c r="A16" s="152">
        <v>6</v>
      </c>
      <c r="B16" s="153">
        <f>C16+D16</f>
        <v>0</v>
      </c>
      <c r="C16" s="152">
        <v>0</v>
      </c>
      <c r="D16" s="152">
        <v>0</v>
      </c>
      <c r="E16" s="111" t="s">
        <v>36</v>
      </c>
      <c r="F16" s="111" t="s">
        <v>45</v>
      </c>
      <c r="G16" s="140">
        <v>6</v>
      </c>
      <c r="H16" s="152">
        <v>67</v>
      </c>
      <c r="I16" s="123" t="s">
        <v>36</v>
      </c>
      <c r="J16" s="123" t="s">
        <v>45</v>
      </c>
    </row>
    <row r="17" spans="1:10" ht="24.95" customHeight="1" x14ac:dyDescent="0.25">
      <c r="A17" s="77"/>
      <c r="B17" s="24"/>
      <c r="C17" s="24"/>
      <c r="D17" s="73"/>
      <c r="E17" s="74"/>
      <c r="F17" s="74"/>
      <c r="G17" s="111">
        <v>7</v>
      </c>
      <c r="H17" s="152">
        <v>66</v>
      </c>
      <c r="I17" s="123" t="s">
        <v>42</v>
      </c>
      <c r="J17" s="123" t="s">
        <v>69</v>
      </c>
    </row>
    <row r="18" spans="1:10" ht="24.95" customHeight="1" x14ac:dyDescent="0.25">
      <c r="A18" s="77"/>
      <c r="B18" s="24"/>
      <c r="C18" s="24"/>
      <c r="D18" s="73"/>
      <c r="E18" s="74"/>
      <c r="F18" s="74"/>
      <c r="G18" s="140">
        <v>8</v>
      </c>
      <c r="H18" s="152">
        <v>66</v>
      </c>
      <c r="I18" s="111" t="s">
        <v>57</v>
      </c>
      <c r="J18" s="111" t="s">
        <v>58</v>
      </c>
    </row>
    <row r="19" spans="1:10" ht="24.95" customHeight="1" x14ac:dyDescent="0.25">
      <c r="A19" s="73"/>
      <c r="B19" s="24"/>
      <c r="C19" s="24"/>
      <c r="D19" s="73"/>
      <c r="E19" s="74"/>
      <c r="F19" s="74"/>
      <c r="G19" s="111">
        <v>9</v>
      </c>
      <c r="H19" s="111">
        <v>64</v>
      </c>
      <c r="I19" s="123" t="s">
        <v>13</v>
      </c>
      <c r="J19" s="123" t="s">
        <v>53</v>
      </c>
    </row>
    <row r="20" spans="1:10" ht="24.95" customHeight="1" x14ac:dyDescent="0.25">
      <c r="A20" s="24"/>
      <c r="B20" s="24"/>
      <c r="C20" s="24"/>
      <c r="D20" s="73"/>
      <c r="E20" s="74"/>
      <c r="F20" s="74"/>
      <c r="G20" s="140">
        <v>10</v>
      </c>
      <c r="H20" s="152">
        <v>63</v>
      </c>
      <c r="I20" s="123" t="s">
        <v>39</v>
      </c>
      <c r="J20" s="108" t="s">
        <v>47</v>
      </c>
    </row>
    <row r="21" spans="1:10" ht="24.95" customHeight="1" x14ac:dyDescent="0.25">
      <c r="A21" s="24"/>
      <c r="B21" s="24"/>
      <c r="C21" s="24"/>
      <c r="D21" s="73"/>
      <c r="E21" s="74"/>
      <c r="F21" s="74"/>
      <c r="G21" s="111">
        <v>11</v>
      </c>
      <c r="H21" s="152">
        <v>63</v>
      </c>
      <c r="I21" s="123" t="s">
        <v>40</v>
      </c>
      <c r="J21" s="108" t="s">
        <v>47</v>
      </c>
    </row>
    <row r="22" spans="1:10" ht="24.95" customHeight="1" x14ac:dyDescent="0.25">
      <c r="A22" s="24"/>
      <c r="B22" s="24"/>
      <c r="C22" s="24"/>
      <c r="D22" s="73"/>
      <c r="E22" s="74"/>
      <c r="F22" s="74"/>
      <c r="G22" s="140">
        <v>12</v>
      </c>
      <c r="H22" s="152">
        <v>62</v>
      </c>
      <c r="I22" s="123" t="s">
        <v>37</v>
      </c>
      <c r="J22" s="123" t="s">
        <v>46</v>
      </c>
    </row>
    <row r="23" spans="1:10" ht="24.95" customHeight="1" x14ac:dyDescent="0.25">
      <c r="A23" s="24"/>
      <c r="B23" s="24"/>
      <c r="C23" s="24"/>
      <c r="D23" s="73"/>
      <c r="E23" s="74"/>
      <c r="F23" s="74"/>
      <c r="G23" s="111">
        <v>13</v>
      </c>
      <c r="H23" s="152">
        <v>61</v>
      </c>
      <c r="I23" s="123" t="s">
        <v>35</v>
      </c>
      <c r="J23" s="123" t="s">
        <v>53</v>
      </c>
    </row>
    <row r="24" spans="1:10" ht="24.95" customHeight="1" x14ac:dyDescent="0.25">
      <c r="A24" s="24"/>
      <c r="B24" s="24"/>
      <c r="C24" s="24"/>
      <c r="D24" s="73"/>
      <c r="E24" s="74"/>
      <c r="F24" s="74"/>
      <c r="G24" s="140">
        <v>14</v>
      </c>
      <c r="H24" s="152">
        <v>60</v>
      </c>
      <c r="I24" s="123" t="s">
        <v>70</v>
      </c>
      <c r="J24" s="123" t="s">
        <v>69</v>
      </c>
    </row>
    <row r="25" spans="1:10" ht="24.95" customHeight="1" x14ac:dyDescent="0.25">
      <c r="A25" s="24"/>
      <c r="B25" s="24"/>
      <c r="C25" s="24"/>
      <c r="D25" s="73"/>
      <c r="E25" s="74"/>
      <c r="F25" s="74"/>
    </row>
    <row r="26" spans="1:10" ht="24.95" customHeight="1" x14ac:dyDescent="0.25">
      <c r="A26" s="24"/>
      <c r="B26" s="24"/>
      <c r="C26" s="24"/>
      <c r="D26" s="73"/>
      <c r="E26" s="74"/>
      <c r="F26" s="74"/>
    </row>
    <row r="27" spans="1:10" ht="24.95" customHeight="1" x14ac:dyDescent="0.25">
      <c r="A27" s="24"/>
      <c r="B27" s="24"/>
      <c r="C27" s="24"/>
      <c r="D27" s="73"/>
      <c r="E27" s="74"/>
      <c r="F27" s="74"/>
    </row>
    <row r="28" spans="1:10" ht="24.6" customHeight="1" x14ac:dyDescent="0.25">
      <c r="A28" s="24"/>
      <c r="B28" s="24"/>
      <c r="C28" s="24"/>
      <c r="D28" s="24"/>
      <c r="E28" s="25"/>
      <c r="F28" s="25"/>
    </row>
    <row r="29" spans="1:10" x14ac:dyDescent="0.25">
      <c r="B29" s="24"/>
    </row>
    <row r="30" spans="1:10" x14ac:dyDescent="0.25">
      <c r="B30" s="24"/>
      <c r="E30" s="46"/>
      <c r="F30" s="46"/>
    </row>
    <row r="31" spans="1:10" x14ac:dyDescent="0.25">
      <c r="B31" s="24"/>
      <c r="E31" s="46"/>
      <c r="F31" s="46"/>
    </row>
    <row r="32" spans="1:10" x14ac:dyDescent="0.25">
      <c r="B32" s="24"/>
      <c r="E32" s="46"/>
      <c r="F32" s="46"/>
    </row>
    <row r="33" spans="1:7" x14ac:dyDescent="0.25">
      <c r="B33" s="24"/>
      <c r="E33" s="46"/>
      <c r="F33" s="46"/>
    </row>
    <row r="34" spans="1:7" x14ac:dyDescent="0.25">
      <c r="B34" s="24"/>
      <c r="E34" s="55"/>
      <c r="F34" s="55"/>
    </row>
    <row r="35" spans="1:7" ht="26.25" x14ac:dyDescent="0.4">
      <c r="A35" s="138" t="s">
        <v>27</v>
      </c>
      <c r="B35" s="138"/>
      <c r="C35" s="138"/>
      <c r="D35" s="138"/>
      <c r="E35" s="138"/>
      <c r="F35" s="138"/>
    </row>
    <row r="36" spans="1:7" ht="18.75" x14ac:dyDescent="0.3">
      <c r="A36" s="139" t="s">
        <v>28</v>
      </c>
      <c r="B36" s="139"/>
      <c r="C36" s="139"/>
      <c r="D36" s="139"/>
      <c r="E36" s="139"/>
      <c r="F36" s="139"/>
    </row>
    <row r="37" spans="1:7" ht="18" customHeight="1" x14ac:dyDescent="0.25">
      <c r="D37" s="17"/>
      <c r="E37" s="98"/>
      <c r="F37" s="98"/>
    </row>
    <row r="38" spans="1:7" ht="26.25" x14ac:dyDescent="0.4">
      <c r="A38" s="137" t="s">
        <v>15</v>
      </c>
      <c r="B38" s="137"/>
      <c r="C38" s="137"/>
      <c r="D38" s="137"/>
      <c r="E38" s="137"/>
      <c r="F38" s="137"/>
      <c r="G38" s="19"/>
    </row>
    <row r="39" spans="1:7" ht="14.45" customHeight="1" x14ac:dyDescent="0.3">
      <c r="D39" s="17"/>
      <c r="E39" s="98"/>
      <c r="F39" s="98"/>
      <c r="G39" s="20"/>
    </row>
    <row r="40" spans="1:7" ht="24.6" customHeight="1" x14ac:dyDescent="0.35">
      <c r="A40" s="136" t="s">
        <v>3</v>
      </c>
      <c r="B40" s="136"/>
      <c r="C40" s="136"/>
      <c r="D40" s="136"/>
      <c r="E40" s="136"/>
      <c r="F40" s="136"/>
      <c r="G40" s="20"/>
    </row>
    <row r="41" spans="1:7" ht="15" customHeight="1" x14ac:dyDescent="0.35">
      <c r="A41" s="117"/>
      <c r="B41" s="117"/>
      <c r="C41" s="117"/>
      <c r="D41" s="117"/>
      <c r="E41" s="117"/>
      <c r="F41" s="117"/>
    </row>
    <row r="42" spans="1:7" ht="15" customHeight="1" x14ac:dyDescent="0.4">
      <c r="E42" s="98"/>
      <c r="F42" s="98"/>
      <c r="G42" s="21"/>
    </row>
    <row r="43" spans="1:7" ht="24" customHeight="1" thickBot="1" x14ac:dyDescent="0.3">
      <c r="A43" s="109" t="s">
        <v>20</v>
      </c>
      <c r="B43" s="109" t="s">
        <v>16</v>
      </c>
      <c r="C43" s="109" t="s">
        <v>17</v>
      </c>
      <c r="D43" s="109" t="s">
        <v>18</v>
      </c>
      <c r="E43" s="109" t="s">
        <v>1</v>
      </c>
      <c r="F43" s="109" t="s">
        <v>19</v>
      </c>
    </row>
    <row r="44" spans="1:7" ht="24" customHeight="1" x14ac:dyDescent="0.25">
      <c r="A44" s="119"/>
      <c r="B44" s="112"/>
      <c r="C44" s="112"/>
      <c r="D44" s="120"/>
      <c r="E44" s="121"/>
      <c r="F44" s="121"/>
    </row>
    <row r="45" spans="1:7" ht="24" customHeight="1" x14ac:dyDescent="0.25">
      <c r="A45" s="111">
        <v>1</v>
      </c>
      <c r="B45" s="118">
        <f>C45+D45</f>
        <v>137.5</v>
      </c>
      <c r="C45" s="111">
        <v>66.5</v>
      </c>
      <c r="D45" s="111">
        <v>71</v>
      </c>
      <c r="E45" s="111" t="s">
        <v>13</v>
      </c>
      <c r="F45" s="111" t="s">
        <v>53</v>
      </c>
    </row>
    <row r="46" spans="1:7" ht="24" customHeight="1" x14ac:dyDescent="0.25">
      <c r="A46" s="111">
        <v>2</v>
      </c>
      <c r="B46" s="118">
        <f>C46+D46</f>
        <v>133.5</v>
      </c>
      <c r="C46" s="111">
        <v>68.5</v>
      </c>
      <c r="D46" s="111">
        <v>65</v>
      </c>
      <c r="E46" s="111" t="s">
        <v>36</v>
      </c>
      <c r="F46" s="111" t="s">
        <v>45</v>
      </c>
    </row>
    <row r="47" spans="1:7" ht="24" customHeight="1" x14ac:dyDescent="0.25">
      <c r="A47" s="111">
        <v>3</v>
      </c>
      <c r="B47" s="118">
        <f>C47+D47</f>
        <v>70</v>
      </c>
      <c r="C47" s="111">
        <v>0</v>
      </c>
      <c r="D47" s="111">
        <v>70</v>
      </c>
      <c r="E47" s="111" t="s">
        <v>57</v>
      </c>
      <c r="F47" s="111" t="s">
        <v>58</v>
      </c>
    </row>
    <row r="48" spans="1:7" ht="24" customHeight="1" x14ac:dyDescent="0.25">
      <c r="A48" s="77"/>
      <c r="B48" s="77"/>
      <c r="C48" s="73"/>
      <c r="D48" s="73"/>
      <c r="E48" s="74"/>
      <c r="F48" s="74"/>
    </row>
    <row r="49" spans="1:6" ht="24" customHeight="1" x14ac:dyDescent="0.25">
      <c r="A49" s="77"/>
      <c r="B49" s="77"/>
      <c r="C49" s="73"/>
      <c r="D49" s="73"/>
      <c r="E49" s="74"/>
      <c r="F49" s="74"/>
    </row>
    <row r="50" spans="1:6" ht="24" customHeight="1" x14ac:dyDescent="0.25">
      <c r="A50" s="77"/>
      <c r="B50" s="77"/>
      <c r="C50" s="73"/>
      <c r="D50" s="73"/>
      <c r="E50" s="74"/>
      <c r="F50" s="74"/>
    </row>
    <row r="51" spans="1:6" ht="24" customHeight="1" x14ac:dyDescent="0.25">
      <c r="A51" s="77"/>
      <c r="B51" s="77"/>
      <c r="C51" s="76"/>
      <c r="D51" s="75"/>
      <c r="E51" s="74"/>
      <c r="F51" s="74"/>
    </row>
    <row r="52" spans="1:6" ht="24" customHeight="1" x14ac:dyDescent="0.25">
      <c r="A52" s="73"/>
      <c r="B52" s="73"/>
      <c r="C52" s="24"/>
      <c r="D52" s="75"/>
      <c r="E52" s="74"/>
      <c r="F52" s="74"/>
    </row>
    <row r="53" spans="1:6" ht="24" customHeight="1" x14ac:dyDescent="0.25">
      <c r="A53" s="73"/>
      <c r="B53" s="73"/>
      <c r="C53" s="24"/>
      <c r="D53" s="75"/>
      <c r="E53" s="74"/>
      <c r="F53" s="74"/>
    </row>
    <row r="54" spans="1:6" ht="24" customHeight="1" x14ac:dyDescent="0.25">
      <c r="A54" s="73"/>
      <c r="B54" s="73"/>
      <c r="C54" s="24"/>
      <c r="D54" s="75"/>
      <c r="E54" s="74"/>
      <c r="F54" s="74"/>
    </row>
    <row r="55" spans="1:6" ht="24" customHeight="1" x14ac:dyDescent="0.25">
      <c r="A55" s="73"/>
      <c r="B55" s="73"/>
      <c r="C55" s="24"/>
      <c r="D55" s="75"/>
      <c r="E55" s="74"/>
      <c r="F55" s="74"/>
    </row>
    <row r="56" spans="1:6" ht="24" customHeight="1" x14ac:dyDescent="0.25">
      <c r="A56" s="73"/>
      <c r="B56" s="73"/>
      <c r="C56" s="24"/>
      <c r="D56" s="25"/>
      <c r="E56" s="25"/>
      <c r="F56" s="25"/>
    </row>
    <row r="57" spans="1:6" ht="24" customHeight="1" x14ac:dyDescent="0.25">
      <c r="A57" s="73"/>
      <c r="B57" s="73"/>
      <c r="C57" s="24"/>
      <c r="D57" s="25"/>
      <c r="E57" s="25"/>
      <c r="F57" s="25"/>
    </row>
    <row r="58" spans="1:6" ht="24" customHeight="1" x14ac:dyDescent="0.25">
      <c r="A58" s="73"/>
      <c r="B58" s="73"/>
      <c r="C58" s="24"/>
      <c r="D58" s="25"/>
      <c r="E58" s="25"/>
      <c r="F58" s="25"/>
    </row>
    <row r="59" spans="1:6" ht="24" customHeight="1" x14ac:dyDescent="0.25">
      <c r="A59" s="73"/>
      <c r="B59" s="73"/>
      <c r="C59" s="24"/>
      <c r="D59" s="24"/>
      <c r="E59" s="25"/>
      <c r="F59" s="25"/>
    </row>
    <row r="60" spans="1:6" ht="24" customHeight="1" x14ac:dyDescent="0.25">
      <c r="A60" s="73"/>
      <c r="B60" s="73"/>
      <c r="C60" s="24"/>
      <c r="D60" s="24"/>
      <c r="E60" s="25"/>
      <c r="F60" s="25"/>
    </row>
    <row r="61" spans="1:6" ht="24" customHeight="1" x14ac:dyDescent="0.25">
      <c r="A61" s="73"/>
      <c r="B61" s="73"/>
      <c r="C61" s="24"/>
      <c r="D61" s="24"/>
      <c r="E61" s="25"/>
      <c r="F61" s="25"/>
    </row>
    <row r="62" spans="1:6" ht="24" customHeight="1" x14ac:dyDescent="0.25"/>
    <row r="63" spans="1:6" ht="24" customHeight="1" x14ac:dyDescent="0.25">
      <c r="E63" s="46"/>
      <c r="F63" s="46"/>
    </row>
    <row r="64" spans="1:6" ht="24" customHeight="1" x14ac:dyDescent="0.25">
      <c r="E64" s="46"/>
      <c r="F64" s="46"/>
    </row>
    <row r="65" spans="1:7" ht="24" customHeight="1" x14ac:dyDescent="0.25">
      <c r="E65" s="46"/>
      <c r="F65" s="46"/>
    </row>
    <row r="66" spans="1:7" ht="24" customHeight="1" x14ac:dyDescent="0.25">
      <c r="E66" s="46"/>
      <c r="F66" s="46"/>
    </row>
    <row r="67" spans="1:7" ht="24" customHeight="1" x14ac:dyDescent="0.25">
      <c r="E67" s="55"/>
      <c r="F67" s="55"/>
    </row>
    <row r="68" spans="1:7" ht="26.25" x14ac:dyDescent="0.4">
      <c r="A68" s="138" t="s">
        <v>27</v>
      </c>
      <c r="B68" s="138"/>
      <c r="C68" s="138"/>
      <c r="D68" s="138"/>
      <c r="E68" s="138"/>
      <c r="F68" s="138"/>
    </row>
    <row r="69" spans="1:7" ht="18" customHeight="1" x14ac:dyDescent="0.3">
      <c r="A69" s="139" t="s">
        <v>28</v>
      </c>
      <c r="B69" s="139"/>
      <c r="C69" s="139"/>
      <c r="D69" s="139"/>
      <c r="E69" s="139"/>
      <c r="F69" s="139"/>
    </row>
    <row r="70" spans="1:7" ht="18" customHeight="1" x14ac:dyDescent="0.25">
      <c r="D70" s="17"/>
      <c r="E70" s="98"/>
      <c r="F70" s="98"/>
    </row>
    <row r="71" spans="1:7" ht="26.25" x14ac:dyDescent="0.4">
      <c r="A71" s="137" t="s">
        <v>54</v>
      </c>
      <c r="B71" s="137"/>
      <c r="C71" s="137"/>
      <c r="D71" s="137"/>
      <c r="E71" s="137"/>
      <c r="F71" s="137"/>
    </row>
    <row r="72" spans="1:7" ht="14.45" customHeight="1" x14ac:dyDescent="0.25">
      <c r="D72" s="17"/>
      <c r="E72" s="98"/>
      <c r="F72" s="98"/>
    </row>
    <row r="73" spans="1:7" ht="24.6" customHeight="1" x14ac:dyDescent="0.35">
      <c r="A73" s="136" t="s">
        <v>3</v>
      </c>
      <c r="B73" s="136"/>
      <c r="C73" s="136"/>
      <c r="D73" s="136"/>
      <c r="E73" s="136"/>
      <c r="F73" s="136"/>
    </row>
    <row r="74" spans="1:7" ht="21" x14ac:dyDescent="0.35">
      <c r="A74" s="117"/>
      <c r="B74" s="117"/>
      <c r="C74" s="117"/>
      <c r="D74" s="117"/>
      <c r="E74" s="117"/>
      <c r="F74" s="117"/>
    </row>
    <row r="75" spans="1:7" ht="25.9" customHeight="1" x14ac:dyDescent="0.25">
      <c r="E75" s="98"/>
      <c r="F75" s="98"/>
    </row>
    <row r="76" spans="1:7" s="47" customFormat="1" ht="24" customHeight="1" thickBot="1" x14ac:dyDescent="0.3">
      <c r="A76" s="109" t="s">
        <v>20</v>
      </c>
      <c r="B76" s="109" t="s">
        <v>16</v>
      </c>
      <c r="C76" s="109" t="s">
        <v>17</v>
      </c>
      <c r="D76" s="109" t="s">
        <v>18</v>
      </c>
      <c r="E76" s="109" t="s">
        <v>1</v>
      </c>
      <c r="F76" s="109" t="s">
        <v>19</v>
      </c>
    </row>
    <row r="77" spans="1:7" s="47" customFormat="1" ht="24" customHeight="1" x14ac:dyDescent="0.25">
      <c r="A77" s="158"/>
      <c r="B77" s="158"/>
      <c r="C77" s="158"/>
      <c r="D77" s="158"/>
      <c r="E77" s="158"/>
      <c r="F77" s="158"/>
    </row>
    <row r="78" spans="1:7" ht="24" customHeight="1" x14ac:dyDescent="0.3">
      <c r="A78" s="121">
        <v>1</v>
      </c>
      <c r="B78" s="155">
        <f>C78+D78</f>
        <v>141</v>
      </c>
      <c r="C78" s="156">
        <v>72</v>
      </c>
      <c r="D78" s="157">
        <v>69</v>
      </c>
      <c r="E78" s="121" t="s">
        <v>32</v>
      </c>
      <c r="F78" s="121" t="s">
        <v>43</v>
      </c>
      <c r="G78" s="31"/>
    </row>
    <row r="79" spans="1:7" ht="24.6" customHeight="1" x14ac:dyDescent="0.3">
      <c r="A79" s="111">
        <v>2</v>
      </c>
      <c r="B79" s="118">
        <f>C79+D79</f>
        <v>138</v>
      </c>
      <c r="C79" s="111">
        <v>70</v>
      </c>
      <c r="D79" s="111">
        <v>68</v>
      </c>
      <c r="E79" s="123" t="s">
        <v>64</v>
      </c>
      <c r="F79" s="123" t="s">
        <v>65</v>
      </c>
      <c r="G79" s="32"/>
    </row>
    <row r="80" spans="1:7" ht="24.6" customHeight="1" x14ac:dyDescent="0.25">
      <c r="A80" s="111">
        <v>3</v>
      </c>
      <c r="B80" s="118">
        <f>C80+D80</f>
        <v>129</v>
      </c>
      <c r="C80" s="111">
        <v>63</v>
      </c>
      <c r="D80" s="111">
        <v>66</v>
      </c>
      <c r="E80" s="111" t="s">
        <v>66</v>
      </c>
      <c r="F80" s="111" t="s">
        <v>61</v>
      </c>
    </row>
    <row r="81" spans="1:7" ht="24.6" customHeight="1" x14ac:dyDescent="0.4">
      <c r="A81" s="111">
        <v>4</v>
      </c>
      <c r="B81" s="118">
        <f>C81+D81</f>
        <v>127</v>
      </c>
      <c r="C81" s="111">
        <v>60</v>
      </c>
      <c r="D81" s="111">
        <v>67</v>
      </c>
      <c r="E81" s="111" t="s">
        <v>29</v>
      </c>
      <c r="F81" s="111" t="s">
        <v>43</v>
      </c>
      <c r="G81" s="33"/>
    </row>
    <row r="82" spans="1:7" ht="24" customHeight="1" x14ac:dyDescent="0.25">
      <c r="A82" s="126">
        <v>5</v>
      </c>
      <c r="B82" s="153">
        <f>C82+D82</f>
        <v>62</v>
      </c>
      <c r="C82" s="126">
        <v>0</v>
      </c>
      <c r="D82" s="123">
        <v>62</v>
      </c>
      <c r="E82" s="111" t="s">
        <v>40</v>
      </c>
      <c r="F82" s="111" t="s">
        <v>47</v>
      </c>
    </row>
    <row r="83" spans="1:7" ht="24" customHeight="1" x14ac:dyDescent="0.25">
      <c r="A83" s="72"/>
      <c r="B83" s="159"/>
      <c r="C83" s="159"/>
      <c r="D83" s="160"/>
      <c r="E83" s="161"/>
      <c r="F83" s="161"/>
    </row>
    <row r="84" spans="1:7" ht="24" customHeight="1" x14ac:dyDescent="0.25">
      <c r="A84" s="73"/>
      <c r="B84" s="73"/>
      <c r="C84" s="73"/>
      <c r="D84" s="74"/>
      <c r="E84" s="74"/>
      <c r="F84" s="74"/>
    </row>
    <row r="85" spans="1:7" ht="24" customHeight="1" x14ac:dyDescent="0.25">
      <c r="A85" s="73"/>
      <c r="B85" s="73"/>
      <c r="C85" s="73"/>
      <c r="D85" s="74"/>
      <c r="E85" s="74"/>
      <c r="F85" s="74"/>
    </row>
    <row r="86" spans="1:7" ht="24" customHeight="1" x14ac:dyDescent="0.25">
      <c r="A86" s="73"/>
      <c r="B86" s="73"/>
      <c r="C86" s="73"/>
      <c r="D86" s="74"/>
      <c r="E86" s="74"/>
      <c r="F86" s="74"/>
    </row>
    <row r="87" spans="1:7" ht="24" customHeight="1" x14ac:dyDescent="0.25">
      <c r="A87" s="73"/>
      <c r="B87" s="73"/>
      <c r="C87" s="73"/>
      <c r="D87" s="74"/>
      <c r="E87" s="74"/>
      <c r="F87" s="74"/>
    </row>
    <row r="88" spans="1:7" ht="24" customHeight="1" x14ac:dyDescent="0.25">
      <c r="A88" s="73"/>
      <c r="B88" s="73"/>
      <c r="C88" s="73"/>
      <c r="D88" s="74"/>
      <c r="E88" s="74"/>
      <c r="F88" s="74"/>
    </row>
    <row r="89" spans="1:7" ht="24" customHeight="1" x14ac:dyDescent="0.25">
      <c r="A89" s="73"/>
      <c r="B89" s="73"/>
      <c r="C89" s="73"/>
      <c r="D89" s="74"/>
      <c r="E89" s="74"/>
      <c r="F89" s="74"/>
    </row>
    <row r="90" spans="1:7" ht="24" customHeight="1" x14ac:dyDescent="0.25">
      <c r="A90" s="73"/>
      <c r="B90" s="73"/>
      <c r="C90" s="73"/>
      <c r="D90" s="74"/>
      <c r="E90" s="74"/>
      <c r="F90" s="74"/>
    </row>
    <row r="91" spans="1:7" ht="24" customHeight="1" x14ac:dyDescent="0.25">
      <c r="A91" s="73"/>
      <c r="B91" s="76"/>
      <c r="C91" s="76"/>
      <c r="D91" s="74"/>
      <c r="E91" s="74"/>
      <c r="F91" s="74"/>
    </row>
    <row r="92" spans="1:7" ht="24" customHeight="1" x14ac:dyDescent="0.25">
      <c r="A92" s="73"/>
      <c r="B92" s="76"/>
      <c r="C92" s="76"/>
      <c r="D92" s="74"/>
      <c r="E92" s="74"/>
      <c r="F92" s="74"/>
    </row>
    <row r="93" spans="1:7" ht="24" customHeight="1" x14ac:dyDescent="0.25">
      <c r="A93" s="73"/>
      <c r="B93" s="76"/>
      <c r="C93" s="76"/>
      <c r="D93" s="74"/>
      <c r="E93" s="74"/>
      <c r="F93" s="74"/>
    </row>
    <row r="94" spans="1:7" ht="24" customHeight="1" x14ac:dyDescent="0.25">
      <c r="A94" s="73"/>
      <c r="B94" s="76"/>
      <c r="C94" s="76"/>
      <c r="D94" s="74"/>
      <c r="E94" s="74"/>
      <c r="F94" s="74"/>
    </row>
    <row r="95" spans="1:7" ht="24" customHeight="1" x14ac:dyDescent="0.25">
      <c r="A95" s="73"/>
      <c r="B95" s="76"/>
      <c r="C95" s="76"/>
      <c r="D95" s="74"/>
      <c r="E95" s="74"/>
      <c r="F95" s="74"/>
    </row>
    <row r="96" spans="1:7" ht="24" customHeight="1" x14ac:dyDescent="0.25">
      <c r="A96" s="73"/>
      <c r="B96" s="24"/>
      <c r="C96" s="24"/>
      <c r="D96" s="74"/>
      <c r="E96" s="74"/>
      <c r="F96" s="74"/>
    </row>
    <row r="97" spans="1:6" ht="24" customHeight="1" x14ac:dyDescent="0.25"/>
    <row r="98" spans="1:6" ht="24" customHeight="1" x14ac:dyDescent="0.25"/>
    <row r="99" spans="1:6" ht="24" customHeight="1" x14ac:dyDescent="0.25"/>
    <row r="100" spans="1:6" ht="24" customHeight="1" x14ac:dyDescent="0.25">
      <c r="E100"/>
      <c r="F100"/>
    </row>
    <row r="101" spans="1:6" ht="26.25" x14ac:dyDescent="0.4">
      <c r="A101" s="138" t="s">
        <v>27</v>
      </c>
      <c r="B101" s="138"/>
      <c r="C101" s="138"/>
      <c r="D101" s="138"/>
      <c r="E101" s="138"/>
      <c r="F101" s="138"/>
    </row>
    <row r="102" spans="1:6" ht="18.75" x14ac:dyDescent="0.3">
      <c r="A102" s="139" t="s">
        <v>28</v>
      </c>
      <c r="B102" s="139"/>
      <c r="C102" s="139"/>
      <c r="D102" s="139"/>
      <c r="E102" s="139"/>
      <c r="F102" s="139"/>
    </row>
    <row r="103" spans="1:6" x14ac:dyDescent="0.25">
      <c r="D103" s="17"/>
      <c r="E103" s="98"/>
      <c r="F103" s="98"/>
    </row>
    <row r="104" spans="1:6" ht="26.25" x14ac:dyDescent="0.4">
      <c r="A104" s="137" t="s">
        <v>55</v>
      </c>
      <c r="B104" s="137"/>
      <c r="C104" s="137"/>
      <c r="D104" s="137"/>
      <c r="E104" s="137"/>
      <c r="F104" s="137"/>
    </row>
    <row r="105" spans="1:6" x14ac:dyDescent="0.25">
      <c r="D105" s="17"/>
      <c r="E105" s="98"/>
      <c r="F105" s="98"/>
    </row>
    <row r="106" spans="1:6" ht="21" x14ac:dyDescent="0.35">
      <c r="A106" s="136" t="s">
        <v>3</v>
      </c>
      <c r="B106" s="136"/>
      <c r="C106" s="136"/>
      <c r="D106" s="136"/>
      <c r="E106" s="136"/>
      <c r="F106" s="136"/>
    </row>
    <row r="107" spans="1:6" ht="15" customHeight="1" x14ac:dyDescent="0.35">
      <c r="A107" s="117"/>
      <c r="B107" s="117"/>
      <c r="C107" s="117"/>
      <c r="D107" s="117"/>
      <c r="E107" s="117"/>
      <c r="F107" s="117"/>
    </row>
    <row r="108" spans="1:6" x14ac:dyDescent="0.25">
      <c r="E108" s="98"/>
      <c r="F108" s="98"/>
    </row>
    <row r="109" spans="1:6" ht="24" customHeight="1" thickBot="1" x14ac:dyDescent="0.3">
      <c r="A109" s="109" t="s">
        <v>20</v>
      </c>
      <c r="B109" s="109" t="s">
        <v>16</v>
      </c>
      <c r="C109" s="109" t="s">
        <v>17</v>
      </c>
      <c r="D109" s="109" t="s">
        <v>18</v>
      </c>
      <c r="E109" s="109" t="s">
        <v>1</v>
      </c>
      <c r="F109" s="109" t="s">
        <v>19</v>
      </c>
    </row>
    <row r="110" spans="1:6" ht="24" customHeight="1" x14ac:dyDescent="0.25">
      <c r="A110" s="119"/>
      <c r="B110" s="112"/>
      <c r="C110" s="112"/>
      <c r="D110" s="120"/>
      <c r="E110" s="121"/>
      <c r="F110" s="121"/>
    </row>
    <row r="111" spans="1:6" ht="24" customHeight="1" x14ac:dyDescent="0.25">
      <c r="A111" s="111">
        <v>1</v>
      </c>
      <c r="B111" s="153">
        <f>C111+D111</f>
        <v>120</v>
      </c>
      <c r="C111" s="152">
        <v>60</v>
      </c>
      <c r="D111" s="152">
        <v>60</v>
      </c>
      <c r="E111" s="123" t="s">
        <v>70</v>
      </c>
      <c r="F111" s="123" t="s">
        <v>69</v>
      </c>
    </row>
    <row r="112" spans="1:6" ht="24" customHeight="1" x14ac:dyDescent="0.25">
      <c r="A112" s="140">
        <v>2</v>
      </c>
      <c r="B112" s="118">
        <f>C112+D112</f>
        <v>66</v>
      </c>
      <c r="C112" s="111">
        <v>66</v>
      </c>
      <c r="D112" s="111">
        <v>0</v>
      </c>
      <c r="E112" s="123" t="s">
        <v>35</v>
      </c>
      <c r="F112" s="123" t="s">
        <v>53</v>
      </c>
    </row>
    <row r="113" spans="1:6" ht="24" customHeight="1" x14ac:dyDescent="0.25">
      <c r="A113" s="140">
        <v>3</v>
      </c>
      <c r="B113" s="153">
        <f>C113+D113</f>
        <v>60</v>
      </c>
      <c r="C113" s="152">
        <v>0</v>
      </c>
      <c r="D113" s="152">
        <v>60</v>
      </c>
      <c r="E113" s="111" t="s">
        <v>37</v>
      </c>
      <c r="F113" s="111" t="s">
        <v>46</v>
      </c>
    </row>
    <row r="114" spans="1:6" ht="24" customHeight="1" x14ac:dyDescent="0.25">
      <c r="E114"/>
      <c r="F114"/>
    </row>
    <row r="115" spans="1:6" ht="24" customHeight="1" x14ac:dyDescent="0.25">
      <c r="E115"/>
      <c r="F115"/>
    </row>
    <row r="116" spans="1:6" ht="24" customHeight="1" x14ac:dyDescent="0.25">
      <c r="E116"/>
      <c r="F116"/>
    </row>
    <row r="117" spans="1:6" ht="24" customHeight="1" x14ac:dyDescent="0.25">
      <c r="E117"/>
      <c r="F117"/>
    </row>
    <row r="118" spans="1:6" ht="24" customHeight="1" x14ac:dyDescent="0.25">
      <c r="E118"/>
      <c r="F118"/>
    </row>
    <row r="119" spans="1:6" ht="24" customHeight="1" x14ac:dyDescent="0.25">
      <c r="E119"/>
      <c r="F119"/>
    </row>
    <row r="120" spans="1:6" ht="24" customHeight="1" x14ac:dyDescent="0.25">
      <c r="E120"/>
      <c r="F120"/>
    </row>
    <row r="121" spans="1:6" ht="24" customHeight="1" x14ac:dyDescent="0.25">
      <c r="E121"/>
      <c r="F121"/>
    </row>
    <row r="122" spans="1:6" ht="24" customHeight="1" x14ac:dyDescent="0.25">
      <c r="E122"/>
      <c r="F122"/>
    </row>
    <row r="123" spans="1:6" ht="24" customHeight="1" x14ac:dyDescent="0.25">
      <c r="E123"/>
      <c r="F123"/>
    </row>
    <row r="124" spans="1:6" ht="24" customHeight="1" x14ac:dyDescent="0.25">
      <c r="E124"/>
      <c r="F124"/>
    </row>
    <row r="125" spans="1:6" ht="24" customHeight="1" x14ac:dyDescent="0.25">
      <c r="E125"/>
      <c r="F125"/>
    </row>
    <row r="126" spans="1:6" ht="24" customHeight="1" x14ac:dyDescent="0.25">
      <c r="E126"/>
      <c r="F126"/>
    </row>
    <row r="127" spans="1:6" ht="24" customHeight="1" x14ac:dyDescent="0.25">
      <c r="E127"/>
      <c r="F127"/>
    </row>
    <row r="128" spans="1:6" ht="24" customHeight="1" x14ac:dyDescent="0.25">
      <c r="E128"/>
      <c r="F128"/>
    </row>
    <row r="129" spans="1:6" ht="24" customHeight="1" x14ac:dyDescent="0.25">
      <c r="E129"/>
      <c r="F129"/>
    </row>
    <row r="130" spans="1:6" ht="24" customHeight="1" x14ac:dyDescent="0.25">
      <c r="E130"/>
      <c r="F130"/>
    </row>
    <row r="131" spans="1:6" ht="24" customHeight="1" x14ac:dyDescent="0.25">
      <c r="E131"/>
      <c r="F131"/>
    </row>
    <row r="132" spans="1:6" ht="24" customHeight="1" x14ac:dyDescent="0.25">
      <c r="E132"/>
      <c r="F132"/>
    </row>
    <row r="133" spans="1:6" ht="24" customHeight="1" x14ac:dyDescent="0.25">
      <c r="E133"/>
      <c r="F133"/>
    </row>
    <row r="134" spans="1:6" ht="26.25" x14ac:dyDescent="0.4">
      <c r="A134" s="138" t="s">
        <v>27</v>
      </c>
      <c r="B134" s="138"/>
      <c r="C134" s="138"/>
      <c r="D134" s="138"/>
      <c r="E134" s="138"/>
      <c r="F134" s="138"/>
    </row>
    <row r="135" spans="1:6" ht="18.75" x14ac:dyDescent="0.3">
      <c r="A135" s="139" t="s">
        <v>28</v>
      </c>
      <c r="B135" s="139"/>
      <c r="C135" s="139"/>
      <c r="D135" s="139"/>
      <c r="E135" s="139"/>
      <c r="F135" s="139"/>
    </row>
    <row r="136" spans="1:6" x14ac:dyDescent="0.25">
      <c r="D136" s="17"/>
      <c r="E136" s="98"/>
      <c r="F136" s="98"/>
    </row>
    <row r="137" spans="1:6" ht="26.25" x14ac:dyDescent="0.4">
      <c r="A137" s="137" t="s">
        <v>56</v>
      </c>
      <c r="B137" s="137"/>
      <c r="C137" s="137"/>
      <c r="D137" s="137"/>
      <c r="E137" s="137"/>
      <c r="F137" s="137"/>
    </row>
    <row r="138" spans="1:6" x14ac:dyDescent="0.25">
      <c r="D138" s="17"/>
      <c r="E138" s="98"/>
      <c r="F138" s="98"/>
    </row>
    <row r="139" spans="1:6" ht="21" x14ac:dyDescent="0.35">
      <c r="A139" s="136" t="s">
        <v>3</v>
      </c>
      <c r="B139" s="136"/>
      <c r="C139" s="136"/>
      <c r="D139" s="136"/>
      <c r="E139" s="136"/>
      <c r="F139" s="136"/>
    </row>
    <row r="140" spans="1:6" ht="15" customHeight="1" x14ac:dyDescent="0.35">
      <c r="A140" s="117"/>
      <c r="B140" s="117"/>
      <c r="C140" s="117"/>
      <c r="D140" s="117"/>
      <c r="E140" s="117"/>
      <c r="F140" s="117"/>
    </row>
    <row r="141" spans="1:6" x14ac:dyDescent="0.25">
      <c r="E141" s="98"/>
      <c r="F141" s="98"/>
    </row>
    <row r="142" spans="1:6" ht="24" customHeight="1" thickBot="1" x14ac:dyDescent="0.3">
      <c r="A142" s="109" t="s">
        <v>20</v>
      </c>
      <c r="B142" s="109" t="s">
        <v>16</v>
      </c>
      <c r="C142" s="109" t="s">
        <v>17</v>
      </c>
      <c r="D142" s="109" t="s">
        <v>18</v>
      </c>
      <c r="E142" s="109" t="s">
        <v>1</v>
      </c>
      <c r="F142" s="109" t="s">
        <v>19</v>
      </c>
    </row>
    <row r="143" spans="1:6" ht="24" customHeight="1" x14ac:dyDescent="0.25">
      <c r="A143" s="119"/>
      <c r="B143" s="112"/>
      <c r="C143" s="112"/>
      <c r="D143" s="120"/>
      <c r="E143" s="121"/>
      <c r="F143" s="121"/>
    </row>
    <row r="144" spans="1:6" ht="24" customHeight="1" x14ac:dyDescent="0.25">
      <c r="A144" s="111"/>
      <c r="B144" s="118"/>
      <c r="C144" s="111"/>
      <c r="D144" s="111"/>
      <c r="E144" s="111"/>
      <c r="F144" s="111"/>
    </row>
    <row r="145" spans="1:16" ht="24" customHeight="1" x14ac:dyDescent="0.25">
      <c r="E145"/>
      <c r="F145"/>
    </row>
    <row r="146" spans="1:16" ht="24" customHeight="1" x14ac:dyDescent="0.25">
      <c r="E146"/>
      <c r="F146"/>
    </row>
    <row r="147" spans="1:16" ht="24" customHeight="1" x14ac:dyDescent="0.25">
      <c r="E147"/>
      <c r="F147"/>
    </row>
    <row r="148" spans="1:16" ht="24" customHeight="1" x14ac:dyDescent="0.25">
      <c r="E148"/>
      <c r="F148"/>
    </row>
    <row r="149" spans="1:16" ht="24" customHeight="1" x14ac:dyDescent="0.25">
      <c r="E149"/>
      <c r="F149"/>
    </row>
    <row r="150" spans="1:16" ht="24" customHeight="1" x14ac:dyDescent="0.25">
      <c r="E150"/>
      <c r="F150"/>
    </row>
    <row r="151" spans="1:16" ht="24" customHeight="1" x14ac:dyDescent="0.25">
      <c r="E151"/>
      <c r="F151"/>
    </row>
    <row r="152" spans="1:16" ht="24" customHeight="1" x14ac:dyDescent="0.25">
      <c r="E152"/>
      <c r="F152"/>
    </row>
    <row r="153" spans="1:16" ht="24" customHeight="1" x14ac:dyDescent="0.25">
      <c r="D153" s="45"/>
    </row>
    <row r="154" spans="1:16" ht="24" customHeight="1" x14ac:dyDescent="0.25">
      <c r="D154" s="45"/>
    </row>
    <row r="155" spans="1:16" ht="24" customHeight="1" x14ac:dyDescent="0.25">
      <c r="D155" s="45"/>
    </row>
    <row r="156" spans="1:16" ht="24" customHeight="1" x14ac:dyDescent="0.25">
      <c r="D156" s="45"/>
    </row>
    <row r="157" spans="1:16" ht="24" customHeight="1" x14ac:dyDescent="0.25">
      <c r="D157" s="45"/>
    </row>
    <row r="158" spans="1:16" ht="24" customHeight="1" x14ac:dyDescent="0.25">
      <c r="D158" s="45"/>
    </row>
    <row r="159" spans="1:16" ht="24" customHeight="1" x14ac:dyDescent="0.25">
      <c r="D159" s="45"/>
    </row>
    <row r="160" spans="1:16" s="45" customFormat="1" ht="24" customHeight="1" x14ac:dyDescent="0.25">
      <c r="A160"/>
      <c r="B160"/>
      <c r="C160"/>
      <c r="G160"/>
      <c r="H160"/>
      <c r="I160"/>
      <c r="J160"/>
      <c r="K160"/>
      <c r="L160"/>
      <c r="M160"/>
      <c r="N160"/>
      <c r="O160"/>
      <c r="P160"/>
    </row>
    <row r="161" ht="24" customHeight="1" x14ac:dyDescent="0.25"/>
    <row r="162" ht="24" customHeight="1" x14ac:dyDescent="0.25"/>
    <row r="163" ht="24" customHeight="1" x14ac:dyDescent="0.25"/>
    <row r="164" ht="24" customHeight="1" x14ac:dyDescent="0.25"/>
    <row r="165" ht="24" customHeight="1" x14ac:dyDescent="0.25"/>
    <row r="166" ht="24" customHeight="1" x14ac:dyDescent="0.25"/>
    <row r="173" ht="15" customHeight="1" x14ac:dyDescent="0.25"/>
  </sheetData>
  <sortState ref="B11:F16">
    <sortCondition descending="1" ref="B11"/>
  </sortState>
  <mergeCells count="24">
    <mergeCell ref="G1:J1"/>
    <mergeCell ref="G2:J2"/>
    <mergeCell ref="G4:J4"/>
    <mergeCell ref="G6:J6"/>
    <mergeCell ref="A135:F135"/>
    <mergeCell ref="A73:F73"/>
    <mergeCell ref="A1:F1"/>
    <mergeCell ref="A2:F2"/>
    <mergeCell ref="A4:F4"/>
    <mergeCell ref="A35:F35"/>
    <mergeCell ref="A36:F36"/>
    <mergeCell ref="A38:F38"/>
    <mergeCell ref="A68:F68"/>
    <mergeCell ref="A69:F69"/>
    <mergeCell ref="A71:F71"/>
    <mergeCell ref="A6:F6"/>
    <mergeCell ref="A40:F40"/>
    <mergeCell ref="A137:F137"/>
    <mergeCell ref="A139:F139"/>
    <mergeCell ref="A101:F101"/>
    <mergeCell ref="A102:F102"/>
    <mergeCell ref="A104:F104"/>
    <mergeCell ref="A106:F106"/>
    <mergeCell ref="A134:F1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G6" sqref="G6"/>
    </sheetView>
  </sheetViews>
  <sheetFormatPr defaultRowHeight="15" x14ac:dyDescent="0.25"/>
  <cols>
    <col min="2" max="2" width="29.42578125" customWidth="1"/>
    <col min="3" max="3" width="15" customWidth="1"/>
    <col min="4" max="4" width="31.7109375" customWidth="1"/>
  </cols>
  <sheetData>
    <row r="1" spans="1:4" ht="23.25" x14ac:dyDescent="0.25">
      <c r="A1" s="147" t="s">
        <v>78</v>
      </c>
      <c r="B1" s="147"/>
      <c r="C1" s="147"/>
      <c r="D1" s="147"/>
    </row>
    <row r="2" spans="1:4" ht="20.100000000000001" customHeight="1" x14ac:dyDescent="0.25">
      <c r="A2" s="148" t="s">
        <v>6</v>
      </c>
      <c r="B2" s="148"/>
      <c r="C2" s="148"/>
      <c r="D2" s="148"/>
    </row>
    <row r="3" spans="1:4" ht="24.95" customHeight="1" x14ac:dyDescent="0.25">
      <c r="A3" s="149" t="s">
        <v>20</v>
      </c>
      <c r="B3" s="149" t="s">
        <v>79</v>
      </c>
      <c r="C3" s="149" t="s">
        <v>80</v>
      </c>
      <c r="D3" s="149" t="s">
        <v>81</v>
      </c>
    </row>
    <row r="4" spans="1:4" ht="24.95" customHeight="1" x14ac:dyDescent="0.25">
      <c r="A4" s="149">
        <v>1</v>
      </c>
      <c r="B4" s="149"/>
      <c r="C4" s="150"/>
      <c r="D4" s="149"/>
    </row>
    <row r="5" spans="1:4" ht="24.95" customHeight="1" x14ac:dyDescent="0.25">
      <c r="A5" s="149">
        <v>2</v>
      </c>
      <c r="B5" s="149"/>
      <c r="C5" s="150"/>
      <c r="D5" s="149"/>
    </row>
    <row r="6" spans="1:4" ht="24.95" customHeight="1" x14ac:dyDescent="0.25">
      <c r="A6" s="149">
        <v>3</v>
      </c>
      <c r="B6" s="149"/>
      <c r="C6" s="150"/>
      <c r="D6" s="149"/>
    </row>
    <row r="7" spans="1:4" ht="24.95" customHeight="1" x14ac:dyDescent="0.25">
      <c r="A7" s="151" t="s">
        <v>15</v>
      </c>
      <c r="B7" s="151"/>
      <c r="C7" s="151"/>
      <c r="D7" s="151"/>
    </row>
    <row r="8" spans="1:4" ht="24.95" customHeight="1" x14ac:dyDescent="0.25">
      <c r="A8" s="149" t="s">
        <v>20</v>
      </c>
      <c r="B8" s="149" t="s">
        <v>79</v>
      </c>
      <c r="C8" s="149" t="s">
        <v>80</v>
      </c>
      <c r="D8" s="149" t="s">
        <v>81</v>
      </c>
    </row>
    <row r="9" spans="1:4" ht="24.95" customHeight="1" x14ac:dyDescent="0.25">
      <c r="A9" s="149">
        <v>1</v>
      </c>
      <c r="B9" s="149"/>
      <c r="C9" s="150"/>
      <c r="D9" s="149"/>
    </row>
    <row r="10" spans="1:4" ht="24.95" customHeight="1" x14ac:dyDescent="0.25">
      <c r="A10" s="149">
        <v>2</v>
      </c>
      <c r="B10" s="149"/>
      <c r="C10" s="150"/>
      <c r="D10" s="149"/>
    </row>
    <row r="11" spans="1:4" ht="24.95" customHeight="1" x14ac:dyDescent="0.25">
      <c r="A11" s="148" t="s">
        <v>82</v>
      </c>
      <c r="B11" s="148"/>
      <c r="C11" s="148"/>
      <c r="D11" s="148"/>
    </row>
    <row r="12" spans="1:4" ht="24.95" customHeight="1" x14ac:dyDescent="0.25">
      <c r="A12" s="149" t="s">
        <v>20</v>
      </c>
      <c r="B12" s="149" t="s">
        <v>79</v>
      </c>
      <c r="C12" s="149" t="s">
        <v>80</v>
      </c>
      <c r="D12" s="149" t="s">
        <v>81</v>
      </c>
    </row>
    <row r="13" spans="1:4" ht="24.95" customHeight="1" x14ac:dyDescent="0.25">
      <c r="A13" s="149">
        <v>1</v>
      </c>
      <c r="B13" s="149"/>
      <c r="C13" s="150"/>
      <c r="D13" s="149"/>
    </row>
    <row r="14" spans="1:4" ht="24.95" customHeight="1" x14ac:dyDescent="0.25">
      <c r="A14" s="148" t="s">
        <v>24</v>
      </c>
      <c r="B14" s="148"/>
      <c r="C14" s="148"/>
      <c r="D14" s="148"/>
    </row>
    <row r="15" spans="1:4" ht="24.95" customHeight="1" x14ac:dyDescent="0.25">
      <c r="A15" s="149" t="s">
        <v>20</v>
      </c>
      <c r="B15" s="149" t="s">
        <v>79</v>
      </c>
      <c r="C15" s="149" t="s">
        <v>80</v>
      </c>
      <c r="D15" s="149" t="s">
        <v>81</v>
      </c>
    </row>
    <row r="16" spans="1:4" ht="24.95" customHeight="1" x14ac:dyDescent="0.25">
      <c r="A16" s="149">
        <v>1</v>
      </c>
      <c r="B16" s="149"/>
      <c r="C16" s="150"/>
      <c r="D16" s="149"/>
    </row>
    <row r="17" spans="1:4" ht="24.95" customHeight="1" x14ac:dyDescent="0.25">
      <c r="A17" s="148" t="s">
        <v>83</v>
      </c>
      <c r="B17" s="148"/>
      <c r="C17" s="148"/>
      <c r="D17" s="148"/>
    </row>
    <row r="18" spans="1:4" ht="24.95" customHeight="1" x14ac:dyDescent="0.25">
      <c r="A18" s="149" t="s">
        <v>20</v>
      </c>
      <c r="B18" s="149" t="s">
        <v>79</v>
      </c>
      <c r="C18" s="149" t="s">
        <v>80</v>
      </c>
      <c r="D18" s="149" t="s">
        <v>81</v>
      </c>
    </row>
    <row r="19" spans="1:4" ht="24.95" customHeight="1" x14ac:dyDescent="0.25">
      <c r="A19" s="149">
        <v>1</v>
      </c>
      <c r="B19" s="149"/>
      <c r="C19" s="150"/>
      <c r="D19" s="149"/>
    </row>
    <row r="20" spans="1:4" ht="24.95" customHeight="1" x14ac:dyDescent="0.25">
      <c r="A20" s="149">
        <v>2</v>
      </c>
      <c r="B20" s="149"/>
      <c r="C20" s="150"/>
      <c r="D20" s="149"/>
    </row>
    <row r="21" spans="1:4" ht="24.95" customHeight="1" x14ac:dyDescent="0.25">
      <c r="A21" s="149">
        <v>3</v>
      </c>
      <c r="B21" s="149"/>
      <c r="C21" s="150"/>
      <c r="D21" s="149"/>
    </row>
  </sheetData>
  <mergeCells count="6">
    <mergeCell ref="A1:D1"/>
    <mergeCell ref="A2:D2"/>
    <mergeCell ref="A7:D7"/>
    <mergeCell ref="A11:D11"/>
    <mergeCell ref="A14:D14"/>
    <mergeCell ref="A17:D1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Total</vt:lpstr>
      <vt:lpstr>Money</vt:lpstr>
      <vt:lpstr>Starts List</vt:lpstr>
      <vt:lpstr>Results List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</dc:creator>
  <cp:lastModifiedBy>CZQHA</cp:lastModifiedBy>
  <cp:lastPrinted>2016-04-02T17:09:28Z</cp:lastPrinted>
  <dcterms:created xsi:type="dcterms:W3CDTF">2015-03-30T09:55:27Z</dcterms:created>
  <dcterms:modified xsi:type="dcterms:W3CDTF">2016-04-02T17:41:31Z</dcterms:modified>
</cp:coreProperties>
</file>